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ЭТ\Тариф 2026\"/>
    </mc:Choice>
  </mc:AlternateContent>
  <xr:revisionPtr revIDLastSave="0" documentId="13_ncr:1_{4E629007-04CA-4DB8-A518-C59C00934B95}" xr6:coauthVersionLast="47" xr6:coauthVersionMax="47" xr10:uidLastSave="{00000000-0000-0000-0000-000000000000}"/>
  <bookViews>
    <workbookView xWindow="-120" yWindow="-120" windowWidth="29040" windowHeight="17640" xr2:uid="{54F401C8-2F70-429A-B1A5-C736E89336EA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Z18" i="2" l="1"/>
  <c r="AZ17" i="2"/>
  <c r="CS14" i="2"/>
  <c r="BI14" i="2"/>
  <c r="CS13" i="2"/>
  <c r="CA13" i="2"/>
  <c r="BI13" i="2"/>
  <c r="BI18" i="2" s="1"/>
  <c r="CS12" i="2"/>
  <c r="CA12" i="2"/>
  <c r="BI12" i="2"/>
  <c r="BI17" i="2" s="1"/>
  <c r="CK65" i="1"/>
  <c r="BT65" i="1"/>
  <c r="AZ65" i="1"/>
  <c r="CK62" i="1"/>
  <c r="BT62" i="1"/>
  <c r="AZ62" i="1"/>
  <c r="CK51" i="1"/>
  <c r="AZ48" i="1"/>
  <c r="CK41" i="1"/>
  <c r="BT41" i="1"/>
  <c r="AZ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Z45" authorId="0" shapeId="0" xr:uid="{53CB5E45-5F70-4C7F-8593-A4409EE0DE70}">
      <text>
        <r>
          <rPr>
            <sz val="10"/>
            <rFont val="Arial Cyr"/>
            <family val="2"/>
            <charset val="204"/>
          </rPr>
          <t>из 46ф</t>
        </r>
      </text>
    </comment>
    <comment ref="AZ46" authorId="0" shapeId="0" xr:uid="{B3ECEACE-6EEB-4F8A-BB32-9A3CBA363813}">
      <text>
        <r>
          <rPr>
            <sz val="10"/>
            <rFont val="Arial Cyr"/>
            <family val="2"/>
            <charset val="204"/>
          </rPr>
          <t>из 46ф</t>
        </r>
      </text>
    </comment>
  </commentList>
</comments>
</file>

<file path=xl/sharedStrings.xml><?xml version="1.0" encoding="utf-8"?>
<sst xmlns="http://schemas.openxmlformats.org/spreadsheetml/2006/main" count="572" uniqueCount="297">
  <si>
    <t>Приложение № 1</t>
  </si>
  <si>
    <t>к стандартам раскрытия информации
субъектами оптового и розничных
рынков электрической энергии</t>
  </si>
  <si>
    <t>(в ред. Постановлений Правительства РФ
от 30.01.2019 № 64, от 30.12.2022 № 2556)</t>
  </si>
  <si>
    <t>П Р Е Д Л О Ж Е Н И Е</t>
  </si>
  <si>
    <t>о размере цен (тарифов), долгосрочных параметров регулирования</t>
  </si>
  <si>
    <t xml:space="preserve">(вид цены (тарифа) на </t>
  </si>
  <si>
    <t xml:space="preserve"> год</t>
  </si>
  <si>
    <t>(расчетный период регулирования)</t>
  </si>
  <si>
    <t>(полное и сокращенное наименование юридического лица)</t>
  </si>
  <si>
    <t>I. Информация об организации</t>
  </si>
  <si>
    <t>Полное наименование</t>
  </si>
  <si>
    <t>Общество с ограниченной ответственностью "РемЭнергоТранспорт"</t>
  </si>
  <si>
    <t>Сокращенное наименование</t>
  </si>
  <si>
    <t>ООО "РЭТ"</t>
  </si>
  <si>
    <t>Место нахождения</t>
  </si>
  <si>
    <t>346720, Ростовская область, г. Аксай, ул. Менделеева 53, оф.22</t>
  </si>
  <si>
    <t>Фактический адрес</t>
  </si>
  <si>
    <t>ИНН</t>
  </si>
  <si>
    <t>6102041166</t>
  </si>
  <si>
    <t>КПП</t>
  </si>
  <si>
    <t>610201001</t>
  </si>
  <si>
    <t>Ф.И.О. руководителя</t>
  </si>
  <si>
    <t>А.А. Спевак</t>
  </si>
  <si>
    <t>Адрес электронной почты</t>
  </si>
  <si>
    <t>rementrans@mail.ru</t>
  </si>
  <si>
    <t>Контактный телефон</t>
  </si>
  <si>
    <t>8 863 322 00 07</t>
  </si>
  <si>
    <t>Факс</t>
  </si>
  <si>
    <t xml:space="preserve"> - </t>
  </si>
  <si>
    <t>II. Основные показатели деятельности организации</t>
  </si>
  <si>
    <t>Наименование
показателей</t>
  </si>
  <si>
    <t>Единица измерения</t>
  </si>
  <si>
    <t>Фактические показатели за год, предшествующий базовому периоду (2024)</t>
  </si>
  <si>
    <t>Показатели, утвержденные
на базовый
период (2025)</t>
  </si>
  <si>
    <t>Предложения
на расчетный период регулирования (2026)</t>
  </si>
  <si>
    <t>1. Основные показатели деятельности организаций, относящихся к субъектам
естественных монополий, а также коммерческого оператора оптового рынка
электрической энергии (мощности)</t>
  </si>
  <si>
    <t>1.</t>
  </si>
  <si>
    <t>Показатели эффективности деятельности организации</t>
  </si>
  <si>
    <t>1.1.</t>
  </si>
  <si>
    <t>Выручка</t>
  </si>
  <si>
    <t>тыс. рублей</t>
  </si>
  <si>
    <t>1.2.</t>
  </si>
  <si>
    <t>Прибыль (убыток) от продаж</t>
  </si>
  <si>
    <t>1.3.</t>
  </si>
  <si>
    <t>EBITDA (прибыль до процентов, налогов и амортизации)</t>
  </si>
  <si>
    <t>1.4.</t>
  </si>
  <si>
    <t>Чистая прибыль (убыток)</t>
  </si>
  <si>
    <t>2.</t>
  </si>
  <si>
    <t>Показатели рентабельности организации</t>
  </si>
  <si>
    <t>2.1.</t>
  </si>
  <si>
    <t>Рентабельность продаж (величина прибыли от продаж в каждом рубле выручки). Нормальное значение для отрасли электроэнергетики от 9 процентов и более</t>
  </si>
  <si>
    <t>процентов</t>
  </si>
  <si>
    <t>3.</t>
  </si>
  <si>
    <t>Показатели регулируемых видов деятельности организации</t>
  </si>
  <si>
    <t>3.1.</t>
  </si>
  <si>
    <t>Расчетный объем услуг в части управления технологическими
режимами **</t>
  </si>
  <si>
    <t>МВт</t>
  </si>
  <si>
    <t>3.2.</t>
  </si>
  <si>
    <t>Расчетный объем услуг в части обеспечения надежности **</t>
  </si>
  <si>
    <t>МВт·ч</t>
  </si>
  <si>
    <t>3.3.</t>
  </si>
  <si>
    <t>Заявленная мощность ***</t>
  </si>
  <si>
    <t>3.4.</t>
  </si>
  <si>
    <t>Объем полезного отпуска электроэнергии - всего ***</t>
  </si>
  <si>
    <t>тыс. кВт·ч</t>
  </si>
  <si>
    <t>3.5.</t>
  </si>
  <si>
    <r>
      <rPr>
        <sz val="10"/>
        <rFont val="Times New Roman"/>
        <family val="1"/>
        <charset val="204"/>
      </rPr>
      <t xml:space="preserve">Объем полезного отпуска электроэнергии населению и приравненным к нему категориям потребителей </t>
    </r>
    <r>
      <rPr>
        <vertAlign val="superscript"/>
        <sz val="10"/>
        <rFont val="Times New Roman"/>
        <family val="1"/>
        <charset val="204"/>
      </rPr>
      <t>3</t>
    </r>
  </si>
  <si>
    <t>3.6.</t>
  </si>
  <si>
    <t>Уровень потерь электрической энергии ***</t>
  </si>
  <si>
    <t>3.7.</t>
  </si>
  <si>
    <t>Реквизиты программы энергоэффективности (кем утверждена, дата утверждения, номер
приказа)***</t>
  </si>
  <si>
    <t>3.8.</t>
  </si>
  <si>
    <t>Суммарный объем производства и потребления электрической энергии участниками оптового рынка электрической энергии ****</t>
  </si>
  <si>
    <t>4.</t>
  </si>
  <si>
    <t>Необходимая валовая выручка по регулируемым видам деятельности организации - всего</t>
  </si>
  <si>
    <t>4.1.</t>
  </si>
  <si>
    <r>
      <rPr>
        <sz val="10"/>
        <rFont val="Times New Roman"/>
        <family val="1"/>
        <charset val="204"/>
      </rPr>
      <t>Расходы, связанные с производством и реализацией товаров, работ
и услуг **</t>
    </r>
    <r>
      <rPr>
        <vertAlign val="superscript"/>
        <sz val="10"/>
        <rFont val="Times New Roman"/>
        <family val="1"/>
        <charset val="204"/>
      </rPr>
      <t>,</t>
    </r>
    <r>
      <rPr>
        <sz val="10"/>
        <rFont val="Times New Roman"/>
        <family val="1"/>
        <charset val="204"/>
      </rPr>
      <t xml:space="preserve"> ****;
операционные (подконтрольные)
расходы *** - всего</t>
    </r>
  </si>
  <si>
    <t>в том числе:</t>
  </si>
  <si>
    <t>оплата труда</t>
  </si>
  <si>
    <t>ремонт основных фондов</t>
  </si>
  <si>
    <t>материальные затраты</t>
  </si>
  <si>
    <t>4.2.</t>
  </si>
  <si>
    <r>
      <rPr>
        <sz val="10"/>
        <rFont val="Times New Roman"/>
        <family val="1"/>
        <charset val="204"/>
      </rPr>
      <t>Расходы, за исключением указанных в позиции
4.1 **</t>
    </r>
    <r>
      <rPr>
        <vertAlign val="superscript"/>
        <sz val="10"/>
        <rFont val="Times New Roman"/>
        <family val="1"/>
        <charset val="204"/>
      </rPr>
      <t>,</t>
    </r>
    <r>
      <rPr>
        <sz val="10"/>
        <rFont val="Times New Roman"/>
        <family val="1"/>
        <charset val="204"/>
      </rPr>
      <t xml:space="preserve"> ****;
неподконтрольные
расходы *** - всего ***</t>
    </r>
  </si>
  <si>
    <t>4.3.</t>
  </si>
  <si>
    <t>Выпадающие, излишние доходы (расходы) прошлых лет</t>
  </si>
  <si>
    <t>4.4.</t>
  </si>
  <si>
    <t>Инвестиции, осуществляемые за счет тарифных источников</t>
  </si>
  <si>
    <t>4.4.1.</t>
  </si>
  <si>
    <t>Реквизиты инвестиционной программы (кем утверждена, дата утверждения, номер приказа)</t>
  </si>
  <si>
    <t>проект</t>
  </si>
  <si>
    <t>4.5.</t>
  </si>
  <si>
    <t>Объем условных единиц ***</t>
  </si>
  <si>
    <t>у.е.</t>
  </si>
  <si>
    <t>4.6.</t>
  </si>
  <si>
    <t>Операционные (подконтрольные) расходы
на условную единицу ***</t>
  </si>
  <si>
    <t>тыс. рублей
(у.е.)</t>
  </si>
  <si>
    <t>5.</t>
  </si>
  <si>
    <t>Показатели численности персонала и фонда оплаты труда по регулируемым видам деятельности</t>
  </si>
  <si>
    <t>5.1.</t>
  </si>
  <si>
    <t>Среднесписочная численность персонала</t>
  </si>
  <si>
    <t>человек</t>
  </si>
  <si>
    <t>5.2.</t>
  </si>
  <si>
    <t>Среднемесячная заработная плата на одного работника</t>
  </si>
  <si>
    <t>тыс. рублей
на человека</t>
  </si>
  <si>
    <t>5.3.</t>
  </si>
  <si>
    <t>Реквизиты отраслевого тарифного соглашения (дата утверждения, срок действия)</t>
  </si>
  <si>
    <t>Отраслевое тарифное соглашение  от 20.04.2022 на 2022-2024гг</t>
  </si>
  <si>
    <t>6.</t>
  </si>
  <si>
    <t>Уставный капитал (складочный капитал, уставный фонд, вклады товарищей)</t>
  </si>
  <si>
    <t>7.</t>
  </si>
  <si>
    <t>Анализ финансовой устойчивости по величине излишка (недостатка) собственных оборотных средств</t>
  </si>
  <si>
    <t>2. Основные показатели деятельности гарантирующих поставщиков</t>
  </si>
  <si>
    <t>Объемы полезного отпуска электрической энергии - всего</t>
  </si>
  <si>
    <t>населению и приравненным 
к нему категориям потребителей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</si>
  <si>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</si>
  <si>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</si>
  <si>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</si>
  <si>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</si>
  <si>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</si>
  <si>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>сверх социальной нормы</t>
  </si>
  <si>
    <t>1.1.1.</t>
  </si>
  <si>
    <t>население, проживающее 
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</t>
  </si>
  <si>
    <t>1.1.1.А.</t>
  </si>
  <si>
    <t>1.1.1.Б.</t>
  </si>
  <si>
    <t>1.1.2.</t>
  </si>
  <si>
    <t>население, проживающее 
в городских населенных пунктах в домах, оборудованных в установленном порядке стационарными электроплитами</t>
  </si>
  <si>
    <t>1.1.2.А.</t>
  </si>
  <si>
    <t>1.1.2.Б.</t>
  </si>
  <si>
    <t>1.1.3.</t>
  </si>
  <si>
    <t>население, проживающее 
в городских населенных пунктах в домах, оборудованных в установленном порядке стационарными электроотопительными установками</t>
  </si>
  <si>
    <t>1.1.3.А.</t>
  </si>
  <si>
    <t>1.1.3.Б.</t>
  </si>
  <si>
    <t>1.1.4.</t>
  </si>
  <si>
    <t>население, проживающее 
в городских населенных пунктах в домах, оборудованных в установленном порядке стационарными электроплитами и электроотопительными установками</t>
  </si>
  <si>
    <t>1.1.4.А.</t>
  </si>
  <si>
    <t>1.1.4.Б.</t>
  </si>
  <si>
    <t>1.1.5.</t>
  </si>
  <si>
    <t>население, проживающее в сельских населенных пунктах</t>
  </si>
  <si>
    <t>1.1.5.А.</t>
  </si>
  <si>
    <t>1.1.5.Б.</t>
  </si>
  <si>
    <t>1.1.6.</t>
  </si>
  <si>
    <t>потребители, приравненные 
к населению, - всего</t>
  </si>
  <si>
    <t>1.1.6.А.</t>
  </si>
  <si>
    <t>1.1.6.Б.</t>
  </si>
  <si>
    <t>потребителям, за исключением электрической энергии, поставляемой населению и приравненным 
к нему категориям потребителей и сетевым организациям</t>
  </si>
  <si>
    <t>менее 670 кВт</t>
  </si>
  <si>
    <t>от 670 кВт до 10 МВт</t>
  </si>
  <si>
    <t>не менее 10 МВт</t>
  </si>
  <si>
    <t>сетевым организациям, приобретающим электрическую энергию в целях компенсации потерь электрической энергии в сетях</t>
  </si>
  <si>
    <t>в первом полугодии</t>
  </si>
  <si>
    <t>во втором полугодии</t>
  </si>
  <si>
    <t>Количество обслуживаемых договоров - всего</t>
  </si>
  <si>
    <t>с населением и приравненным к нему категориям потребителей</t>
  </si>
  <si>
    <t>тыс. штук</t>
  </si>
  <si>
    <t>2.2.</t>
  </si>
  <si>
    <t>с потребителями, за исключением электрической энергии, поставляемой населению и приравненным 
к нему категориям потребителей и сетевым организациям</t>
  </si>
  <si>
    <t>2.3.</t>
  </si>
  <si>
    <t>с сетевыми организациями, приобретающими электрическую энергию в целях компенсации потерь электрической энергии в сетях</t>
  </si>
  <si>
    <t>Количество точек учета по обслуживаемым договорам - всего</t>
  </si>
  <si>
    <t>по населению и приравненным к нему категориям потребителей</t>
  </si>
  <si>
    <t>штук</t>
  </si>
  <si>
    <t>по потребителям, за исключением электрической энергии, поставляемой населению и приравненным 
к нему категориям потребителей и сетевым организациям</t>
  </si>
  <si>
    <t>Количество точек подключения</t>
  </si>
  <si>
    <t>Необходимая валовая выручка гарантирующего поставщика</t>
  </si>
  <si>
    <t>6.1.</t>
  </si>
  <si>
    <t>6.2.</t>
  </si>
  <si>
    <t>6.3.</t>
  </si>
  <si>
    <t>Проценты по обслуживанию заемных средств</t>
  </si>
  <si>
    <t>8.</t>
  </si>
  <si>
    <t>Резерв по сомнительным долгам</t>
  </si>
  <si>
    <t>9.</t>
  </si>
  <si>
    <t>Необходимые расходы из прибыли</t>
  </si>
  <si>
    <t>10.</t>
  </si>
  <si>
    <t>11.</t>
  </si>
  <si>
    <t>Рентабельность продаж (величина прибыли от продаж в каждом рубле выручки)</t>
  </si>
  <si>
    <t>процент</t>
  </si>
  <si>
    <t>12.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</si>
  <si>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</si>
  <si>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t>3. Основные показатели деятельности генерирующих объектов</t>
  </si>
  <si>
    <t>Установленная мощность</t>
  </si>
  <si>
    <t>Среднегодовое значение положительных разниц объемов располагаемой мощности и объемов потребления мощности на собственные и (или) хозяйственные нужды</t>
  </si>
  <si>
    <t>Производство электрической энергии</t>
  </si>
  <si>
    <t>млн. кВт·ч</t>
  </si>
  <si>
    <t>Полезный отпуск электрической энергии</t>
  </si>
  <si>
    <t>Отпуск тепловой энергии 
с коллекторов</t>
  </si>
  <si>
    <t>тыс. Гкал</t>
  </si>
  <si>
    <t>Отпуск тепловой энергии 
в сеть</t>
  </si>
  <si>
    <t>Необходимая валовая выручка - всего</t>
  </si>
  <si>
    <t>млн. рублей</t>
  </si>
  <si>
    <t>7.1.</t>
  </si>
  <si>
    <t>относимая на электрическую энергию</t>
  </si>
  <si>
    <t>7.2.</t>
  </si>
  <si>
    <t>относимая на электрическую мощность</t>
  </si>
  <si>
    <t>7.3.</t>
  </si>
  <si>
    <t>относимая на тепловую энергию, отпускаемую 
с коллекторов источников</t>
  </si>
  <si>
    <t>Топливо - всего</t>
  </si>
  <si>
    <t>8.1.</t>
  </si>
  <si>
    <t>топливо на электрическую энергию</t>
  </si>
  <si>
    <t>удельный расход условного топлива на электрическую энергию</t>
  </si>
  <si>
    <t>г/кВт·ч</t>
  </si>
  <si>
    <t>8.2.</t>
  </si>
  <si>
    <t>топливо на тепловую энергию</t>
  </si>
  <si>
    <t>удельный расход условного топлива на тепловую энергию</t>
  </si>
  <si>
    <t>кг/Гкал</t>
  </si>
  <si>
    <t>реквизиты решения по удельному расходу условного топлива на отпуск тепловой и электрической энергии</t>
  </si>
  <si>
    <t>Амортизация</t>
  </si>
  <si>
    <t>Показатели численности персонала и фонда оплаты труда по регулируемым видам деятельности:</t>
  </si>
  <si>
    <t>10.1.</t>
  </si>
  <si>
    <t>среднесписочная численность персонала</t>
  </si>
  <si>
    <t>10.2.</t>
  </si>
  <si>
    <t>среднемесячная заработная плата на одного работника</t>
  </si>
  <si>
    <t>10.3.</t>
  </si>
  <si>
    <t>реквизиты отраслевого тарифного соглашения (дата утверждения, срок действия)</t>
  </si>
  <si>
    <t>Расходы на производство - всего</t>
  </si>
  <si>
    <t>11.1.</t>
  </si>
  <si>
    <t>относимые на электрическую энергию</t>
  </si>
  <si>
    <t>11.2.</t>
  </si>
  <si>
    <t>относимые на электрическую мощность</t>
  </si>
  <si>
    <t>11.3.</t>
  </si>
  <si>
    <t>относимые на тепловую энергию, отпускаемую с коллекторов источников</t>
  </si>
  <si>
    <t>Объем перекрестного субсидирования - всего</t>
  </si>
  <si>
    <t>12.1.</t>
  </si>
  <si>
    <t>от производства тепловой энергии</t>
  </si>
  <si>
    <t>12.2.</t>
  </si>
  <si>
    <t>от производства электрической энергии</t>
  </si>
  <si>
    <t>13.</t>
  </si>
  <si>
    <t>Необходимые расходы из прибыли - всего</t>
  </si>
  <si>
    <t>13.1.</t>
  </si>
  <si>
    <t>13.2.</t>
  </si>
  <si>
    <t>13.3.</t>
  </si>
  <si>
    <t>14.</t>
  </si>
  <si>
    <t>Капитальные вложения из прибыли (с учетом налога 
на прибыль) - всего</t>
  </si>
  <si>
    <t>14.1.</t>
  </si>
  <si>
    <t>14.2.</t>
  </si>
  <si>
    <t>14.3.</t>
  </si>
  <si>
    <t>15.</t>
  </si>
  <si>
    <t>16.</t>
  </si>
  <si>
    <t>Рентабельность продаж (величина прибыли от продажи в каждом рубле выручки)</t>
  </si>
  <si>
    <t>17.</t>
  </si>
  <si>
    <t>III. Цены (тарифы) по регулируемым видам деятельности организации</t>
  </si>
  <si>
    <t>первое полу-годие</t>
  </si>
  <si>
    <t>второе полу-годие</t>
  </si>
  <si>
    <t>Для организаций, 
относящихся к субъектам естественных монополий:</t>
  </si>
  <si>
    <t>услуги по оперативно-диспетчерскому управлению 
в электроэнергетике:</t>
  </si>
  <si>
    <t>тариф на услуги по
оперативно-диспетчерскому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энергии, обеспечения функционирования технологической инфраструктуры оптового и розничных рынков и осуществления проектирования развития электроэнергетических систем, оказываемые акционерным обществом "Системный оператор Единой энергетической системы"</t>
  </si>
  <si>
    <t>рублей/МВт
в месяц</t>
  </si>
  <si>
    <t>предельный максимальный уровень цен (тарифов) на услуги по оперативно-диспетчерскому управлению 
в электроэнергетике в части организации отбора исполнителей и оплаты услуг по обеспечению системной надежности, оказываемые акционерным обществом "Системный оператор Единой энергетической системы"</t>
  </si>
  <si>
    <t>рублей/МВт·ч</t>
  </si>
  <si>
    <t>услуги по передаче электрической энергии:</t>
  </si>
  <si>
    <t>1.2.1.</t>
  </si>
  <si>
    <t>ООО "РЭТ" - филиал ПАО "Россети Юг" - "Ростовэнерго"</t>
  </si>
  <si>
    <t>двухставочный тариф:</t>
  </si>
  <si>
    <t>ставка на содержание сетей</t>
  </si>
  <si>
    <t>502,827,44</t>
  </si>
  <si>
    <t>ставка на оплату технологического расхода (потерь)</t>
  </si>
  <si>
    <t>одноставочный тариф</t>
  </si>
  <si>
    <t>1.2.2.</t>
  </si>
  <si>
    <t>ООО "РЭТ" -АО "Донэнерго"</t>
  </si>
  <si>
    <t>Для коммерческого 
оператора</t>
  </si>
  <si>
    <t>Для гарантирующих поставщиков:</t>
  </si>
  <si>
    <t>величина сбытовой надбавки для населения 
и приравненных к нему категорий потребителей</t>
  </si>
  <si>
    <t>величина сбытовой надбавки для сетевых организаций, покупающих электрическую энергию для компенсации потерь электрической 
энергии</t>
  </si>
  <si>
    <t>величина сбытовой надбавки для прочих потребителей:</t>
  </si>
  <si>
    <t>Для генерирующих объектов:</t>
  </si>
  <si>
    <t>цена на электрическую энергию</t>
  </si>
  <si>
    <t>рублей/
тыс. кВт·ч</t>
  </si>
  <si>
    <t>в том числе топливная составляющая</t>
  </si>
  <si>
    <t>цена на генерирующую мощность</t>
  </si>
  <si>
    <t>средний одноставочный тариф на тепловую энергию</t>
  </si>
  <si>
    <t>рублей/Гкал</t>
  </si>
  <si>
    <t>4.3.1.</t>
  </si>
  <si>
    <t>одноставочный тариф на горячее водоснабжение</t>
  </si>
  <si>
    <t>4.3.2.</t>
  </si>
  <si>
    <t>тариф на отборный пар давлением:</t>
  </si>
  <si>
    <r>
      <rPr>
        <sz val="10"/>
        <rFont val="Times New Roman"/>
        <family val="1"/>
        <charset val="204"/>
      </rPr>
      <t>1,2 - 2,5 кг/см</t>
    </r>
    <r>
      <rPr>
        <vertAlign val="superscript"/>
        <sz val="10"/>
        <rFont val="Times New Roman"/>
        <family val="1"/>
        <charset val="204"/>
      </rPr>
      <t>2</t>
    </r>
  </si>
  <si>
    <r>
      <rPr>
        <sz val="10"/>
        <rFont val="Times New Roman"/>
        <family val="1"/>
        <charset val="204"/>
      </rPr>
      <t>2,5 - 7,0 кг/см</t>
    </r>
    <r>
      <rPr>
        <vertAlign val="superscript"/>
        <sz val="10"/>
        <rFont val="Times New Roman"/>
        <family val="1"/>
        <charset val="204"/>
      </rPr>
      <t>2</t>
    </r>
  </si>
  <si>
    <r>
      <rPr>
        <sz val="10"/>
        <rFont val="Times New Roman"/>
        <family val="1"/>
        <charset val="204"/>
      </rPr>
      <t>7,0 - 13,0 кг/см</t>
    </r>
    <r>
      <rPr>
        <vertAlign val="superscript"/>
        <sz val="10"/>
        <rFont val="Times New Roman"/>
        <family val="1"/>
        <charset val="204"/>
      </rPr>
      <t>2</t>
    </r>
  </si>
  <si>
    <r>
      <rPr>
        <sz val="10"/>
        <rFont val="Times New Roman"/>
        <family val="1"/>
        <charset val="204"/>
      </rPr>
      <t>&gt; 13 кг/см</t>
    </r>
    <r>
      <rPr>
        <vertAlign val="superscript"/>
        <sz val="10"/>
        <rFont val="Times New Roman"/>
        <family val="1"/>
        <charset val="204"/>
      </rPr>
      <t>2</t>
    </r>
  </si>
  <si>
    <t>4.3.3.</t>
  </si>
  <si>
    <t>тариф на острый и редуцированный пар</t>
  </si>
  <si>
    <t>двухставочный тариф на тепловую энергию</t>
  </si>
  <si>
    <t>ставка на содержание тепловой мощности</t>
  </si>
  <si>
    <t>рублей/Гкал/ч
в месяц</t>
  </si>
  <si>
    <t>4.4.2.</t>
  </si>
  <si>
    <t>тариф на тепловую энергию</t>
  </si>
  <si>
    <t>средний тариф на теплоноситель, в том числе:</t>
  </si>
  <si>
    <t>рублей/
куб. метр</t>
  </si>
  <si>
    <t>вода</t>
  </si>
  <si>
    <t>пар</t>
  </si>
  <si>
    <r>
      <rPr>
        <sz val="8"/>
        <color rgb="FFFFFFFF"/>
        <rFont val="Times New Roman"/>
        <family val="1"/>
        <charset val="204"/>
      </rPr>
      <t>____</t>
    </r>
    <r>
      <rPr>
        <sz val="8"/>
        <rFont val="Times New Roman"/>
        <family val="1"/>
        <charset val="204"/>
      </rPr>
      <t>*</t>
    </r>
    <r>
      <rPr>
        <sz val="8"/>
        <color rgb="FFFFFFFF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Базовый период - год, предшествующий расчетному периоду регулирования.</t>
    </r>
  </si>
  <si>
    <r>
      <rPr>
        <sz val="8"/>
        <color rgb="FFFFFFFF"/>
        <rFont val="Times New Roman"/>
        <family val="1"/>
        <charset val="204"/>
      </rPr>
      <t>____</t>
    </r>
    <r>
      <rPr>
        <sz val="8"/>
        <rFont val="Times New Roman"/>
        <family val="1"/>
        <charset val="204"/>
      </rPr>
      <t>**</t>
    </r>
    <r>
      <rPr>
        <sz val="8"/>
        <color rgb="FFFFFFFF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Заполняются организацией, осуществляющей оперативно-диспетчерское управление в электроэнергетике.</t>
    </r>
  </si>
  <si>
    <r>
      <rPr>
        <sz val="8"/>
        <color rgb="FFFFFFFF"/>
        <rFont val="Times New Roman"/>
        <family val="1"/>
        <charset val="204"/>
      </rPr>
      <t>____</t>
    </r>
    <r>
      <rPr>
        <sz val="8"/>
        <rFont val="Times New Roman"/>
        <family val="1"/>
        <charset val="204"/>
      </rPr>
      <t>***</t>
    </r>
    <r>
      <rPr>
        <sz val="8"/>
        <color rgb="FFFFFFFF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Заполняются сетевыми организациями, осуществляющими передачу электрической энергии (мощности) по электрическим сетям.</t>
    </r>
  </si>
  <si>
    <r>
      <rPr>
        <sz val="8"/>
        <color rgb="FFFFFFFF"/>
        <rFont val="Times New Roman"/>
        <family val="1"/>
        <charset val="204"/>
      </rPr>
      <t>____</t>
    </r>
    <r>
      <rPr>
        <sz val="8"/>
        <rFont val="Times New Roman"/>
        <family val="1"/>
        <charset val="204"/>
      </rPr>
      <t>****</t>
    </r>
    <r>
      <rPr>
        <sz val="8"/>
        <color rgb="FFFFFFFF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Заполняются коммерческим оператором оптового рынка электрической энергии (мощности).</t>
    </r>
  </si>
  <si>
    <t>Директор ООО "РемЭнергоТранспорт"    _____________________    А.А. Спевак</t>
  </si>
  <si>
    <t>Примечания:</t>
  </si>
  <si>
    <r>
      <rPr>
        <sz val="12"/>
        <rFont val="Times New Roman"/>
        <family val="1"/>
        <charset val="204"/>
      </rPr>
      <t>1.</t>
    </r>
    <r>
      <rPr>
        <sz val="12"/>
        <color rgb="FFFFFFFF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Предложение о размере цен (тарифов) акционерного общества "Российский концерн по производству электрической и тепловой энергии на атомных станциях" заполняется в целом по компании.</t>
    </r>
  </si>
  <si>
    <r>
      <rPr>
        <sz val="12"/>
        <rFont val="Times New Roman"/>
        <family val="1"/>
        <charset val="204"/>
      </rPr>
      <t>2.</t>
    </r>
    <r>
      <rPr>
        <sz val="12"/>
        <color rgb="FFFFFFFF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При подготовке предложений о размере цен (тарифов) с целью поставки электрической энергии по регулируемым договорам позиции 9, 10, 12, 13 и 14 раздела 3 "Основные показатели деятельности генерирующих объектов" не заполняются.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</si>
</sst>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family val="2"/>
      <charset val="204"/>
    </font>
    <font>
      <sz val="8"/>
      <color rgb="FFFFFFFF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FFFFFF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0F0A2"/>
      </patternFill>
    </fill>
    <fill>
      <patternFill patternType="solid">
        <fgColor theme="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C00"/>
      </patternFill>
    </fill>
    <fill>
      <patternFill patternType="solid">
        <fgColor rgb="FFFFFFFF"/>
        <bgColor rgb="FFF0F0F0"/>
      </patternFill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7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49" fontId="1" fillId="0" borderId="4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/>
    <xf numFmtId="2" fontId="1" fillId="4" borderId="2" xfId="0" applyNumberFormat="1" applyFont="1" applyFill="1" applyBorder="1" applyAlignment="1">
      <alignment horizontal="center" vertical="center"/>
    </xf>
    <xf numFmtId="2" fontId="1" fillId="5" borderId="2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6" borderId="2" xfId="0" applyNumberFormat="1" applyFont="1" applyFill="1" applyBorder="1" applyAlignment="1">
      <alignment horizontal="center" vertical="center" wrapText="1"/>
    </xf>
    <xf numFmtId="2" fontId="1" fillId="4" borderId="2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4" fontId="1" fillId="5" borderId="2" xfId="0" applyNumberFormat="1" applyFont="1" applyFill="1" applyBorder="1" applyAlignment="1">
      <alignment horizontal="center" vertical="top" wrapText="1"/>
    </xf>
    <xf numFmtId="4" fontId="1" fillId="4" borderId="2" xfId="0" applyNumberFormat="1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 wrapText="1"/>
    </xf>
    <xf numFmtId="2" fontId="1" fillId="4" borderId="2" xfId="0" applyNumberFormat="1" applyFont="1" applyFill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4" fontId="1" fillId="6" borderId="2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 inden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justify" vertical="top" wrapText="1"/>
    </xf>
    <xf numFmtId="0" fontId="1" fillId="4" borderId="2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mailto:rementrans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1D83F-42CF-41F6-86E5-EE45138BB743}">
  <dimension ref="A1:DI207"/>
  <sheetViews>
    <sheetView tabSelected="1" topLeftCell="A6" workbookViewId="0">
      <selection activeCell="DV35" sqref="DV35"/>
    </sheetView>
  </sheetViews>
  <sheetFormatPr defaultColWidth="0.85546875" defaultRowHeight="15.75" x14ac:dyDescent="0.25"/>
  <cols>
    <col min="1" max="22" width="0.85546875" style="3"/>
    <col min="23" max="23" width="3.42578125" style="3" customWidth="1"/>
    <col min="24" max="34" width="0.85546875" style="3"/>
    <col min="35" max="35" width="4.5703125" style="3" customWidth="1"/>
    <col min="36" max="105" width="0.85546875" style="3"/>
    <col min="106" max="106" width="9.28515625" style="3" customWidth="1"/>
    <col min="107" max="110" width="0.85546875" style="3"/>
    <col min="111" max="111" width="12.42578125" style="3" customWidth="1"/>
    <col min="112" max="112" width="12" style="3" customWidth="1"/>
    <col min="113" max="113" width="12.85546875" style="3" customWidth="1"/>
    <col min="114" max="16384" width="0.85546875" style="3"/>
  </cols>
  <sheetData>
    <row r="1" spans="1:105" s="1" customFormat="1" ht="12.75" x14ac:dyDescent="0.2">
      <c r="BQ1" s="1" t="s">
        <v>0</v>
      </c>
    </row>
    <row r="2" spans="1:105" s="1" customFormat="1" ht="39.75" customHeight="1" x14ac:dyDescent="0.2">
      <c r="BQ2" s="2" t="s">
        <v>1</v>
      </c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</row>
    <row r="3" spans="1:105" ht="3" customHeight="1" x14ac:dyDescent="0.25"/>
    <row r="4" spans="1:105" s="4" customFormat="1" ht="24" customHeight="1" x14ac:dyDescent="0.2">
      <c r="BQ4" s="5" t="s">
        <v>2</v>
      </c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</row>
    <row r="6" spans="1:105" x14ac:dyDescent="0.25">
      <c r="DA6" s="6"/>
    </row>
    <row r="8" spans="1:105" s="8" customFormat="1" ht="16.5" x14ac:dyDescent="0.25">
      <c r="A8" s="7" t="s">
        <v>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</row>
    <row r="9" spans="1:105" s="8" customFormat="1" ht="6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</row>
    <row r="10" spans="1:105" s="8" customFormat="1" ht="16.5" hidden="1" x14ac:dyDescent="0.25">
      <c r="A10" s="7" t="s">
        <v>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</row>
    <row r="11" spans="1:105" s="8" customFormat="1" ht="16.5" hidden="1" x14ac:dyDescent="0.25">
      <c r="L11" s="10" t="s">
        <v>5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1">
        <v>2025</v>
      </c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0" t="s">
        <v>6</v>
      </c>
      <c r="CF11" s="10"/>
      <c r="CG11" s="10"/>
      <c r="CH11" s="10"/>
      <c r="CI11" s="10"/>
      <c r="CJ11" s="10"/>
      <c r="CK11" s="10"/>
      <c r="CL11" s="10"/>
      <c r="CM11" s="10"/>
    </row>
    <row r="12" spans="1:105" s="8" customFormat="1" ht="16.5" hidden="1" x14ac:dyDescent="0.25">
      <c r="A12" s="7" t="s">
        <v>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</row>
    <row r="13" spans="1:105" hidden="1" x14ac:dyDescent="0.25"/>
    <row r="14" spans="1:105" hidden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</row>
    <row r="15" spans="1:105" s="1" customFormat="1" ht="12.75" hidden="1" x14ac:dyDescent="0.2">
      <c r="A15" s="10" t="s">
        <v>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</row>
    <row r="16" spans="1:105" hidden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</row>
    <row r="17" spans="1:111" hidden="1" x14ac:dyDescent="0.25"/>
    <row r="18" spans="1:111" hidden="1" x14ac:dyDescent="0.25">
      <c r="A18" s="12" t="s">
        <v>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</row>
    <row r="19" spans="1:111" hidden="1" x14ac:dyDescent="0.25"/>
    <row r="20" spans="1:111" hidden="1" x14ac:dyDescent="0.25">
      <c r="A20" s="13" t="s">
        <v>10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0" t="s">
        <v>11</v>
      </c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</row>
    <row r="21" spans="1:111" hidden="1" x14ac:dyDescent="0.25">
      <c r="A21" s="13" t="s">
        <v>12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0" t="s">
        <v>13</v>
      </c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</row>
    <row r="22" spans="1:111" hidden="1" x14ac:dyDescent="0.25">
      <c r="A22" s="13" t="s">
        <v>14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0" t="s">
        <v>15</v>
      </c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G22" s="14"/>
    </row>
    <row r="23" spans="1:111" hidden="1" x14ac:dyDescent="0.25">
      <c r="A23" s="13" t="s">
        <v>16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0" t="s">
        <v>15</v>
      </c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</row>
    <row r="24" spans="1:111" hidden="1" x14ac:dyDescent="0.25">
      <c r="A24" s="13" t="s">
        <v>17</v>
      </c>
      <c r="B24" s="13"/>
      <c r="C24" s="13"/>
      <c r="D24" s="13"/>
      <c r="E24" s="13"/>
      <c r="F24" s="13"/>
      <c r="G24" s="13"/>
      <c r="H24" s="10" t="s">
        <v>18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</row>
    <row r="25" spans="1:111" hidden="1" x14ac:dyDescent="0.25">
      <c r="A25" s="13" t="s">
        <v>19</v>
      </c>
      <c r="B25" s="13"/>
      <c r="C25" s="13"/>
      <c r="D25" s="13"/>
      <c r="E25" s="13"/>
      <c r="F25" s="13"/>
      <c r="G25" s="13"/>
      <c r="H25" s="10" t="s">
        <v>20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</row>
    <row r="26" spans="1:111" hidden="1" x14ac:dyDescent="0.25">
      <c r="A26" s="13" t="s">
        <v>21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0" t="s">
        <v>22</v>
      </c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</row>
    <row r="27" spans="1:111" hidden="1" x14ac:dyDescent="0.25">
      <c r="A27" s="13" t="s">
        <v>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5" t="s">
        <v>24</v>
      </c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</row>
    <row r="28" spans="1:111" hidden="1" x14ac:dyDescent="0.25">
      <c r="A28" s="13" t="s">
        <v>25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0" t="s">
        <v>26</v>
      </c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</row>
    <row r="29" spans="1:111" hidden="1" x14ac:dyDescent="0.25">
      <c r="A29" s="13" t="s">
        <v>27</v>
      </c>
      <c r="B29" s="13"/>
      <c r="C29" s="13"/>
      <c r="D29" s="13"/>
      <c r="E29" s="13"/>
      <c r="F29" s="13"/>
      <c r="G29" s="13"/>
      <c r="H29" s="10" t="s">
        <v>28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</row>
    <row r="30" spans="1:111" hidden="1" x14ac:dyDescent="0.25"/>
    <row r="31" spans="1:111" x14ac:dyDescent="0.25">
      <c r="A31" s="12" t="s">
        <v>29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</row>
    <row r="33" spans="1:112" s="1" customFormat="1" ht="72" customHeight="1" x14ac:dyDescent="0.2">
      <c r="A33" s="16" t="s">
        <v>30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 t="s">
        <v>31</v>
      </c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 t="s">
        <v>32</v>
      </c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 t="s">
        <v>33</v>
      </c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8" t="s">
        <v>34</v>
      </c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7"/>
    </row>
    <row r="34" spans="1:112" s="20" customFormat="1" ht="45.75" customHeight="1" x14ac:dyDescent="0.25">
      <c r="A34" s="19" t="s">
        <v>35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57"/>
    </row>
    <row r="35" spans="1:112" s="1" customFormat="1" ht="27.75" customHeight="1" x14ac:dyDescent="0.2">
      <c r="A35" s="21" t="s">
        <v>36</v>
      </c>
      <c r="B35" s="21"/>
      <c r="C35" s="21"/>
      <c r="D35" s="21"/>
      <c r="E35" s="21"/>
      <c r="F35" s="21"/>
      <c r="G35" s="21"/>
      <c r="H35" s="22" t="s">
        <v>37</v>
      </c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3"/>
    </row>
    <row r="36" spans="1:112" ht="15" customHeight="1" x14ac:dyDescent="0.25">
      <c r="A36" s="21" t="s">
        <v>38</v>
      </c>
      <c r="B36" s="21"/>
      <c r="C36" s="21"/>
      <c r="D36" s="21"/>
      <c r="E36" s="21"/>
      <c r="F36" s="21"/>
      <c r="G36" s="21"/>
      <c r="H36" s="22" t="s">
        <v>39</v>
      </c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3" t="s">
        <v>40</v>
      </c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5">
        <v>135750.04</v>
      </c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6">
        <v>172181.82</v>
      </c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5">
        <v>252254.54</v>
      </c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H36" s="27"/>
    </row>
    <row r="37" spans="1:112" s="1" customFormat="1" ht="15" customHeight="1" x14ac:dyDescent="0.2">
      <c r="A37" s="21" t="s">
        <v>41</v>
      </c>
      <c r="B37" s="21"/>
      <c r="C37" s="21"/>
      <c r="D37" s="21"/>
      <c r="E37" s="21"/>
      <c r="F37" s="21"/>
      <c r="G37" s="21"/>
      <c r="H37" s="22" t="s">
        <v>42</v>
      </c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3" t="s">
        <v>40</v>
      </c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</row>
    <row r="38" spans="1:112" s="1" customFormat="1" ht="30.75" customHeight="1" x14ac:dyDescent="0.2">
      <c r="A38" s="21" t="s">
        <v>43</v>
      </c>
      <c r="B38" s="21"/>
      <c r="C38" s="21"/>
      <c r="D38" s="21"/>
      <c r="E38" s="21"/>
      <c r="F38" s="21"/>
      <c r="G38" s="21"/>
      <c r="H38" s="22" t="s">
        <v>44</v>
      </c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3" t="s">
        <v>40</v>
      </c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</row>
    <row r="39" spans="1:112" s="1" customFormat="1" ht="14.25" customHeight="1" x14ac:dyDescent="0.2">
      <c r="A39" s="21" t="s">
        <v>45</v>
      </c>
      <c r="B39" s="21"/>
      <c r="C39" s="21"/>
      <c r="D39" s="21"/>
      <c r="E39" s="21"/>
      <c r="F39" s="21"/>
      <c r="G39" s="21"/>
      <c r="H39" s="22" t="s">
        <v>46</v>
      </c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3" t="s">
        <v>40</v>
      </c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</row>
    <row r="40" spans="1:112" s="1" customFormat="1" ht="27.75" customHeight="1" x14ac:dyDescent="0.2">
      <c r="A40" s="21" t="s">
        <v>47</v>
      </c>
      <c r="B40" s="21"/>
      <c r="C40" s="21"/>
      <c r="D40" s="21"/>
      <c r="E40" s="21"/>
      <c r="F40" s="21"/>
      <c r="G40" s="21"/>
      <c r="H40" s="22" t="s">
        <v>48</v>
      </c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</row>
    <row r="41" spans="1:112" s="1" customFormat="1" ht="80.25" customHeight="1" x14ac:dyDescent="0.2">
      <c r="A41" s="21" t="s">
        <v>49</v>
      </c>
      <c r="B41" s="21"/>
      <c r="C41" s="21"/>
      <c r="D41" s="21"/>
      <c r="E41" s="21"/>
      <c r="F41" s="21"/>
      <c r="G41" s="21"/>
      <c r="H41" s="22" t="s">
        <v>50</v>
      </c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3" t="s">
        <v>51</v>
      </c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8">
        <f>AZ37/AZ36</f>
        <v>0</v>
      </c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>
        <f>BT37/BT36</f>
        <v>0</v>
      </c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>
        <f>CK37/CK36</f>
        <v>0</v>
      </c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</row>
    <row r="42" spans="1:112" s="1" customFormat="1" ht="30.75" customHeight="1" x14ac:dyDescent="0.2">
      <c r="A42" s="21" t="s">
        <v>52</v>
      </c>
      <c r="B42" s="21"/>
      <c r="C42" s="21"/>
      <c r="D42" s="21"/>
      <c r="E42" s="21"/>
      <c r="F42" s="21"/>
      <c r="G42" s="21"/>
      <c r="H42" s="22" t="s">
        <v>53</v>
      </c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</row>
    <row r="43" spans="1:112" s="1" customFormat="1" ht="40.5" customHeight="1" x14ac:dyDescent="0.2">
      <c r="A43" s="21" t="s">
        <v>54</v>
      </c>
      <c r="B43" s="21"/>
      <c r="C43" s="21"/>
      <c r="D43" s="21"/>
      <c r="E43" s="21"/>
      <c r="F43" s="21"/>
      <c r="G43" s="21"/>
      <c r="H43" s="22" t="s">
        <v>55</v>
      </c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3" t="s">
        <v>56</v>
      </c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</row>
    <row r="44" spans="1:112" s="1" customFormat="1" ht="40.5" customHeight="1" x14ac:dyDescent="0.2">
      <c r="A44" s="21" t="s">
        <v>57</v>
      </c>
      <c r="B44" s="21"/>
      <c r="C44" s="21"/>
      <c r="D44" s="21"/>
      <c r="E44" s="21"/>
      <c r="F44" s="21"/>
      <c r="G44" s="21"/>
      <c r="H44" s="22" t="s">
        <v>58</v>
      </c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3" t="s">
        <v>59</v>
      </c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</row>
    <row r="45" spans="1:112" s="1" customFormat="1" ht="15" customHeight="1" x14ac:dyDescent="0.2">
      <c r="A45" s="21" t="s">
        <v>60</v>
      </c>
      <c r="B45" s="21"/>
      <c r="C45" s="21"/>
      <c r="D45" s="21"/>
      <c r="E45" s="21"/>
      <c r="F45" s="21"/>
      <c r="G45" s="21"/>
      <c r="H45" s="22" t="s">
        <v>61</v>
      </c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3" t="s">
        <v>56</v>
      </c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9">
        <v>27.7575</v>
      </c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30">
        <v>23.128</v>
      </c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>
        <v>30.68</v>
      </c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</row>
    <row r="46" spans="1:112" s="1" customFormat="1" ht="27.75" customHeight="1" x14ac:dyDescent="0.2">
      <c r="A46" s="21" t="s">
        <v>62</v>
      </c>
      <c r="B46" s="21"/>
      <c r="C46" s="21"/>
      <c r="D46" s="21"/>
      <c r="E46" s="21"/>
      <c r="F46" s="21"/>
      <c r="G46" s="21"/>
      <c r="H46" s="22" t="s">
        <v>63</v>
      </c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3" t="s">
        <v>64</v>
      </c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9">
        <v>99713.2</v>
      </c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31">
        <v>133419.29999999999</v>
      </c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>
        <v>177758.54</v>
      </c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</row>
    <row r="47" spans="1:112" s="1" customFormat="1" ht="57" customHeight="1" x14ac:dyDescent="0.2">
      <c r="A47" s="21" t="s">
        <v>65</v>
      </c>
      <c r="B47" s="21"/>
      <c r="C47" s="21"/>
      <c r="D47" s="21"/>
      <c r="E47" s="21"/>
      <c r="F47" s="21"/>
      <c r="G47" s="21"/>
      <c r="H47" s="22" t="s">
        <v>66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3" t="s">
        <v>64</v>
      </c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</row>
    <row r="48" spans="1:112" s="1" customFormat="1" ht="27.75" customHeight="1" x14ac:dyDescent="0.2">
      <c r="A48" s="21" t="s">
        <v>67</v>
      </c>
      <c r="B48" s="21"/>
      <c r="C48" s="21"/>
      <c r="D48" s="21"/>
      <c r="E48" s="21"/>
      <c r="F48" s="21"/>
      <c r="G48" s="21"/>
      <c r="H48" s="22" t="s">
        <v>68</v>
      </c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3" t="s">
        <v>51</v>
      </c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34">
        <f>4754.657/78874.088*100</f>
        <v>6.0281609848851749</v>
      </c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28">
        <v>5.21</v>
      </c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35">
        <v>5.21</v>
      </c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</row>
    <row r="49" spans="1:113" s="1" customFormat="1" ht="66" customHeight="1" x14ac:dyDescent="0.2">
      <c r="A49" s="21" t="s">
        <v>69</v>
      </c>
      <c r="B49" s="21"/>
      <c r="C49" s="21"/>
      <c r="D49" s="21"/>
      <c r="E49" s="21"/>
      <c r="F49" s="21"/>
      <c r="G49" s="21"/>
      <c r="H49" s="22" t="s">
        <v>70</v>
      </c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</row>
    <row r="50" spans="1:113" s="1" customFormat="1" ht="59.25" customHeight="1" x14ac:dyDescent="0.2">
      <c r="A50" s="21" t="s">
        <v>71</v>
      </c>
      <c r="B50" s="21"/>
      <c r="C50" s="21"/>
      <c r="D50" s="21"/>
      <c r="E50" s="21"/>
      <c r="F50" s="21"/>
      <c r="G50" s="21"/>
      <c r="H50" s="22" t="s">
        <v>72</v>
      </c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3" t="s">
        <v>59</v>
      </c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</row>
    <row r="51" spans="1:113" s="1" customFormat="1" ht="38.25" customHeight="1" x14ac:dyDescent="0.2">
      <c r="A51" s="21" t="s">
        <v>73</v>
      </c>
      <c r="B51" s="21"/>
      <c r="C51" s="21"/>
      <c r="D51" s="21"/>
      <c r="E51" s="21"/>
      <c r="F51" s="21"/>
      <c r="G51" s="21"/>
      <c r="H51" s="22" t="s">
        <v>74</v>
      </c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32">
        <f>CK52+CK57+CK58+CK59+52830.03</f>
        <v>252254.54</v>
      </c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</row>
    <row r="52" spans="1:113" s="1" customFormat="1" ht="79.5" customHeight="1" x14ac:dyDescent="0.2">
      <c r="A52" s="21" t="s">
        <v>75</v>
      </c>
      <c r="B52" s="21"/>
      <c r="C52" s="21"/>
      <c r="D52" s="21"/>
      <c r="E52" s="21"/>
      <c r="F52" s="21"/>
      <c r="G52" s="21"/>
      <c r="H52" s="22" t="s">
        <v>76</v>
      </c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3" t="s">
        <v>40</v>
      </c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8">
        <v>85693.31</v>
      </c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>
        <v>98893.32</v>
      </c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>
        <v>119855.15</v>
      </c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G52" s="14"/>
      <c r="DH52" s="14"/>
      <c r="DI52" s="14"/>
    </row>
    <row r="53" spans="1:113" s="1" customFormat="1" ht="15" customHeight="1" x14ac:dyDescent="0.2">
      <c r="A53" s="21"/>
      <c r="B53" s="21"/>
      <c r="C53" s="21"/>
      <c r="D53" s="21"/>
      <c r="E53" s="21"/>
      <c r="F53" s="21"/>
      <c r="G53" s="21"/>
      <c r="H53" s="22" t="s">
        <v>77</v>
      </c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G53" s="14"/>
      <c r="DH53" s="36"/>
      <c r="DI53" s="36"/>
    </row>
    <row r="54" spans="1:113" s="1" customFormat="1" ht="15" customHeight="1" x14ac:dyDescent="0.2">
      <c r="A54" s="21"/>
      <c r="B54" s="21"/>
      <c r="C54" s="21"/>
      <c r="D54" s="21"/>
      <c r="E54" s="21"/>
      <c r="F54" s="21"/>
      <c r="G54" s="21"/>
      <c r="H54" s="22" t="s">
        <v>78</v>
      </c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8">
        <v>44279.67</v>
      </c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>
        <v>49126.02</v>
      </c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>
        <v>59538.97</v>
      </c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G54" s="14"/>
      <c r="DH54" s="14"/>
      <c r="DI54" s="14"/>
    </row>
    <row r="55" spans="1:113" s="1" customFormat="1" ht="15" customHeight="1" x14ac:dyDescent="0.2">
      <c r="A55" s="21"/>
      <c r="B55" s="21"/>
      <c r="C55" s="21"/>
      <c r="D55" s="21"/>
      <c r="E55" s="21"/>
      <c r="F55" s="21"/>
      <c r="G55" s="21"/>
      <c r="H55" s="22" t="s">
        <v>79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8">
        <v>21309.29</v>
      </c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>
        <v>23468.799999999999</v>
      </c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>
        <v>28443.34</v>
      </c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</row>
    <row r="56" spans="1:113" s="1" customFormat="1" ht="15" customHeight="1" x14ac:dyDescent="0.2">
      <c r="A56" s="21"/>
      <c r="B56" s="21"/>
      <c r="C56" s="21"/>
      <c r="D56" s="21"/>
      <c r="E56" s="21"/>
      <c r="F56" s="21"/>
      <c r="G56" s="21"/>
      <c r="H56" s="22" t="s">
        <v>80</v>
      </c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8">
        <v>16645.14</v>
      </c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>
        <v>23641.81</v>
      </c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>
        <v>28653.02</v>
      </c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</row>
    <row r="57" spans="1:113" s="1" customFormat="1" ht="69.75" customHeight="1" x14ac:dyDescent="0.2">
      <c r="A57" s="21" t="s">
        <v>81</v>
      </c>
      <c r="B57" s="21"/>
      <c r="C57" s="21"/>
      <c r="D57" s="21"/>
      <c r="E57" s="21"/>
      <c r="F57" s="21"/>
      <c r="G57" s="21"/>
      <c r="H57" s="22" t="s">
        <v>82</v>
      </c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3" t="s">
        <v>40</v>
      </c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8">
        <v>27454.33</v>
      </c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>
        <v>30153.27</v>
      </c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>
        <v>60077.36</v>
      </c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</row>
    <row r="58" spans="1:113" s="1" customFormat="1" ht="31.5" customHeight="1" x14ac:dyDescent="0.2">
      <c r="A58" s="21" t="s">
        <v>83</v>
      </c>
      <c r="B58" s="21"/>
      <c r="C58" s="21"/>
      <c r="D58" s="21"/>
      <c r="E58" s="21"/>
      <c r="F58" s="21"/>
      <c r="G58" s="21"/>
      <c r="H58" s="22" t="s">
        <v>84</v>
      </c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3" t="s">
        <v>40</v>
      </c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28">
        <v>3197.04</v>
      </c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>
        <v>0</v>
      </c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</row>
    <row r="59" spans="1:113" s="1" customFormat="1" ht="27.75" customHeight="1" x14ac:dyDescent="0.2">
      <c r="A59" s="21" t="s">
        <v>85</v>
      </c>
      <c r="B59" s="21"/>
      <c r="C59" s="21"/>
      <c r="D59" s="21"/>
      <c r="E59" s="21"/>
      <c r="F59" s="21"/>
      <c r="G59" s="21"/>
      <c r="H59" s="22" t="s">
        <v>86</v>
      </c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3" t="s">
        <v>40</v>
      </c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>
        <v>19492</v>
      </c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</row>
    <row r="60" spans="1:113" s="1" customFormat="1" ht="42" customHeight="1" x14ac:dyDescent="0.2">
      <c r="A60" s="21" t="s">
        <v>87</v>
      </c>
      <c r="B60" s="21"/>
      <c r="C60" s="21"/>
      <c r="D60" s="21"/>
      <c r="E60" s="21"/>
      <c r="F60" s="21"/>
      <c r="G60" s="21"/>
      <c r="H60" s="22" t="s">
        <v>88</v>
      </c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 t="s">
        <v>89</v>
      </c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</row>
    <row r="61" spans="1:113" s="1" customFormat="1" ht="15" customHeight="1" x14ac:dyDescent="0.2">
      <c r="A61" s="21" t="s">
        <v>90</v>
      </c>
      <c r="B61" s="21"/>
      <c r="C61" s="21"/>
      <c r="D61" s="21"/>
      <c r="E61" s="21"/>
      <c r="F61" s="21"/>
      <c r="G61" s="21"/>
      <c r="H61" s="22" t="s">
        <v>91</v>
      </c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3" t="s">
        <v>92</v>
      </c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8">
        <v>3237.74</v>
      </c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>
        <v>3237.74</v>
      </c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>
        <v>3850.68</v>
      </c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</row>
    <row r="62" spans="1:113" s="1" customFormat="1" ht="40.5" customHeight="1" x14ac:dyDescent="0.2">
      <c r="A62" s="21" t="s">
        <v>93</v>
      </c>
      <c r="B62" s="21"/>
      <c r="C62" s="21"/>
      <c r="D62" s="21"/>
      <c r="E62" s="21"/>
      <c r="F62" s="21"/>
      <c r="G62" s="21"/>
      <c r="H62" s="22" t="s">
        <v>94</v>
      </c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3" t="s">
        <v>95</v>
      </c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8">
        <f>AZ52/AZ61</f>
        <v>26.467014028303694</v>
      </c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>
        <f>BT52/BT61</f>
        <v>30.543934966983148</v>
      </c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>
        <f>CK52/CK61</f>
        <v>31.125710264161135</v>
      </c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</row>
    <row r="63" spans="1:113" s="1" customFormat="1" ht="54" customHeight="1" x14ac:dyDescent="0.2">
      <c r="A63" s="21" t="s">
        <v>96</v>
      </c>
      <c r="B63" s="21"/>
      <c r="C63" s="21"/>
      <c r="D63" s="21"/>
      <c r="E63" s="21"/>
      <c r="F63" s="21"/>
      <c r="G63" s="21"/>
      <c r="H63" s="22" t="s">
        <v>97</v>
      </c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</row>
    <row r="64" spans="1:113" s="1" customFormat="1" ht="27.75" customHeight="1" x14ac:dyDescent="0.2">
      <c r="A64" s="21" t="s">
        <v>98</v>
      </c>
      <c r="B64" s="21"/>
      <c r="C64" s="21"/>
      <c r="D64" s="21"/>
      <c r="E64" s="21"/>
      <c r="F64" s="21"/>
      <c r="G64" s="21"/>
      <c r="H64" s="22" t="s">
        <v>99</v>
      </c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3" t="s">
        <v>100</v>
      </c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38">
        <v>65</v>
      </c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7">
        <v>65</v>
      </c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9">
        <v>63.3</v>
      </c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</row>
    <row r="65" spans="1:105" s="1" customFormat="1" ht="27.75" customHeight="1" x14ac:dyDescent="0.2">
      <c r="A65" s="21" t="s">
        <v>101</v>
      </c>
      <c r="B65" s="21"/>
      <c r="C65" s="21"/>
      <c r="D65" s="21"/>
      <c r="E65" s="21"/>
      <c r="F65" s="21"/>
      <c r="G65" s="21"/>
      <c r="H65" s="22" t="s">
        <v>102</v>
      </c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3" t="s">
        <v>103</v>
      </c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37">
        <f>AZ54/AZ64/12</f>
        <v>56.768807692307689</v>
      </c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>
        <f>BT54/BT64/12</f>
        <v>62.982076923076924</v>
      </c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>
        <f>CK54/CK64/12</f>
        <v>78.382003686150611</v>
      </c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</row>
    <row r="66" spans="1:105" s="1" customFormat="1" ht="71.25" customHeight="1" x14ac:dyDescent="0.2">
      <c r="A66" s="21" t="s">
        <v>104</v>
      </c>
      <c r="B66" s="21"/>
      <c r="C66" s="21"/>
      <c r="D66" s="21"/>
      <c r="E66" s="21"/>
      <c r="F66" s="21"/>
      <c r="G66" s="21"/>
      <c r="H66" s="22" t="s">
        <v>105</v>
      </c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 t="s">
        <v>106</v>
      </c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 t="s">
        <v>106</v>
      </c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56"/>
    </row>
    <row r="67" spans="1:105" s="1" customFormat="1" ht="54" customHeight="1" x14ac:dyDescent="0.2">
      <c r="A67" s="21" t="s">
        <v>107</v>
      </c>
      <c r="B67" s="21"/>
      <c r="C67" s="21"/>
      <c r="D67" s="21"/>
      <c r="E67" s="21"/>
      <c r="F67" s="21"/>
      <c r="G67" s="21"/>
      <c r="H67" s="22" t="s">
        <v>108</v>
      </c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3" t="s">
        <v>40</v>
      </c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17">
        <v>4500</v>
      </c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>
        <v>4500</v>
      </c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8">
        <v>4500</v>
      </c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7"/>
    </row>
    <row r="68" spans="1:105" s="1" customFormat="1" ht="41.25" customHeight="1" x14ac:dyDescent="0.2">
      <c r="A68" s="21" t="s">
        <v>109</v>
      </c>
      <c r="B68" s="21"/>
      <c r="C68" s="21"/>
      <c r="D68" s="21"/>
      <c r="E68" s="21"/>
      <c r="F68" s="21"/>
      <c r="G68" s="21"/>
      <c r="H68" s="22" t="s">
        <v>110</v>
      </c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3" t="s">
        <v>40</v>
      </c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3"/>
    </row>
    <row r="69" spans="1:105" s="1" customFormat="1" ht="15" customHeight="1" x14ac:dyDescent="0.25">
      <c r="A69" s="19" t="s">
        <v>111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</row>
    <row r="70" spans="1:105" s="1" customFormat="1" ht="40.5" customHeight="1" x14ac:dyDescent="0.2">
      <c r="A70" s="21" t="s">
        <v>36</v>
      </c>
      <c r="B70" s="21"/>
      <c r="C70" s="21"/>
      <c r="D70" s="21"/>
      <c r="E70" s="21"/>
      <c r="F70" s="21"/>
      <c r="G70" s="21"/>
      <c r="H70" s="22" t="s">
        <v>112</v>
      </c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3"/>
    </row>
    <row r="71" spans="1:105" s="1" customFormat="1" ht="15" customHeight="1" x14ac:dyDescent="0.2">
      <c r="A71" s="21"/>
      <c r="B71" s="21"/>
      <c r="C71" s="21"/>
      <c r="D71" s="21"/>
      <c r="E71" s="21"/>
      <c r="F71" s="21"/>
      <c r="G71" s="21"/>
      <c r="H71" s="22" t="s">
        <v>77</v>
      </c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3"/>
    </row>
    <row r="72" spans="1:105" s="1" customFormat="1" ht="40.5" customHeight="1" x14ac:dyDescent="0.2">
      <c r="A72" s="21" t="s">
        <v>38</v>
      </c>
      <c r="B72" s="21"/>
      <c r="C72" s="21"/>
      <c r="D72" s="21"/>
      <c r="E72" s="21"/>
      <c r="F72" s="21"/>
      <c r="G72" s="21"/>
      <c r="H72" s="22" t="s">
        <v>113</v>
      </c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3" t="s">
        <v>64</v>
      </c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3"/>
    </row>
    <row r="73" spans="1:105" s="1" customFormat="1" ht="27.75" customHeight="1" x14ac:dyDescent="0.2">
      <c r="A73" s="21" t="s">
        <v>114</v>
      </c>
      <c r="B73" s="21"/>
      <c r="C73" s="21"/>
      <c r="D73" s="21"/>
      <c r="E73" s="21"/>
      <c r="F73" s="21"/>
      <c r="G73" s="21"/>
      <c r="H73" s="22" t="s">
        <v>115</v>
      </c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3" t="s">
        <v>64</v>
      </c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3"/>
    </row>
    <row r="74" spans="1:105" s="1" customFormat="1" ht="15" customHeight="1" x14ac:dyDescent="0.2">
      <c r="A74" s="21"/>
      <c r="B74" s="21"/>
      <c r="C74" s="21"/>
      <c r="D74" s="21"/>
      <c r="E74" s="21"/>
      <c r="F74" s="21"/>
      <c r="G74" s="21"/>
      <c r="H74" s="22" t="s">
        <v>116</v>
      </c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3" t="s">
        <v>64</v>
      </c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3"/>
    </row>
    <row r="75" spans="1:105" s="1" customFormat="1" ht="15" customHeight="1" x14ac:dyDescent="0.2">
      <c r="A75" s="21"/>
      <c r="B75" s="21"/>
      <c r="C75" s="21"/>
      <c r="D75" s="21"/>
      <c r="E75" s="21"/>
      <c r="F75" s="21"/>
      <c r="G75" s="21"/>
      <c r="H75" s="22" t="s">
        <v>117</v>
      </c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3" t="s">
        <v>64</v>
      </c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3"/>
    </row>
    <row r="76" spans="1:105" s="1" customFormat="1" ht="15" customHeight="1" x14ac:dyDescent="0.2">
      <c r="A76" s="21" t="s">
        <v>118</v>
      </c>
      <c r="B76" s="21"/>
      <c r="C76" s="21"/>
      <c r="D76" s="21"/>
      <c r="E76" s="21"/>
      <c r="F76" s="21"/>
      <c r="G76" s="21"/>
      <c r="H76" s="22" t="s">
        <v>119</v>
      </c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3" t="s">
        <v>64</v>
      </c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3"/>
    </row>
    <row r="77" spans="1:105" s="1" customFormat="1" ht="15" customHeight="1" x14ac:dyDescent="0.2">
      <c r="A77" s="21"/>
      <c r="B77" s="21"/>
      <c r="C77" s="21"/>
      <c r="D77" s="21"/>
      <c r="E77" s="21"/>
      <c r="F77" s="21"/>
      <c r="G77" s="21"/>
      <c r="H77" s="22" t="s">
        <v>116</v>
      </c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3" t="s">
        <v>64</v>
      </c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3"/>
    </row>
    <row r="78" spans="1:105" s="1" customFormat="1" ht="15" customHeight="1" x14ac:dyDescent="0.2">
      <c r="A78" s="21"/>
      <c r="B78" s="21"/>
      <c r="C78" s="21"/>
      <c r="D78" s="21"/>
      <c r="E78" s="21"/>
      <c r="F78" s="21"/>
      <c r="G78" s="21"/>
      <c r="H78" s="22" t="s">
        <v>117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3" t="s">
        <v>64</v>
      </c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3"/>
    </row>
    <row r="79" spans="1:105" s="1" customFormat="1" ht="15" customHeight="1" x14ac:dyDescent="0.2">
      <c r="A79" s="21"/>
      <c r="B79" s="21"/>
      <c r="C79" s="21"/>
      <c r="D79" s="21"/>
      <c r="E79" s="21"/>
      <c r="F79" s="21"/>
      <c r="G79" s="21"/>
      <c r="H79" s="22" t="s">
        <v>77</v>
      </c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3" t="s">
        <v>64</v>
      </c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3"/>
    </row>
    <row r="80" spans="1:105" s="1" customFormat="1" ht="92.25" customHeight="1" x14ac:dyDescent="0.2">
      <c r="A80" s="21" t="s">
        <v>120</v>
      </c>
      <c r="B80" s="21"/>
      <c r="C80" s="21"/>
      <c r="D80" s="21"/>
      <c r="E80" s="21"/>
      <c r="F80" s="21"/>
      <c r="G80" s="21"/>
      <c r="H80" s="22" t="s">
        <v>121</v>
      </c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3" t="s">
        <v>64</v>
      </c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3"/>
    </row>
    <row r="81" spans="1:105" s="1" customFormat="1" ht="27.75" customHeight="1" x14ac:dyDescent="0.2">
      <c r="A81" s="21" t="s">
        <v>122</v>
      </c>
      <c r="B81" s="21"/>
      <c r="C81" s="21"/>
      <c r="D81" s="21"/>
      <c r="E81" s="21"/>
      <c r="F81" s="21"/>
      <c r="G81" s="21"/>
      <c r="H81" s="22" t="s">
        <v>115</v>
      </c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3" t="s">
        <v>64</v>
      </c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3"/>
    </row>
    <row r="82" spans="1:105" s="1" customFormat="1" ht="15" customHeight="1" x14ac:dyDescent="0.2">
      <c r="A82" s="21"/>
      <c r="B82" s="21"/>
      <c r="C82" s="21"/>
      <c r="D82" s="21"/>
      <c r="E82" s="21"/>
      <c r="F82" s="21"/>
      <c r="G82" s="21"/>
      <c r="H82" s="22" t="s">
        <v>116</v>
      </c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3" t="s">
        <v>64</v>
      </c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3"/>
    </row>
    <row r="83" spans="1:105" s="1" customFormat="1" ht="15" customHeight="1" x14ac:dyDescent="0.2">
      <c r="A83" s="21"/>
      <c r="B83" s="21"/>
      <c r="C83" s="21"/>
      <c r="D83" s="21"/>
      <c r="E83" s="21"/>
      <c r="F83" s="21"/>
      <c r="G83" s="21"/>
      <c r="H83" s="22" t="s">
        <v>117</v>
      </c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3" t="s">
        <v>64</v>
      </c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3"/>
    </row>
    <row r="84" spans="1:105" s="1" customFormat="1" ht="15" customHeight="1" x14ac:dyDescent="0.2">
      <c r="A84" s="21" t="s">
        <v>123</v>
      </c>
      <c r="B84" s="21"/>
      <c r="C84" s="21"/>
      <c r="D84" s="21"/>
      <c r="E84" s="21"/>
      <c r="F84" s="21"/>
      <c r="G84" s="21"/>
      <c r="H84" s="22" t="s">
        <v>119</v>
      </c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3" t="s">
        <v>64</v>
      </c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3"/>
    </row>
    <row r="85" spans="1:105" s="1" customFormat="1" ht="15" customHeight="1" x14ac:dyDescent="0.2">
      <c r="A85" s="21"/>
      <c r="B85" s="21"/>
      <c r="C85" s="21"/>
      <c r="D85" s="21"/>
      <c r="E85" s="21"/>
      <c r="F85" s="21"/>
      <c r="G85" s="21"/>
      <c r="H85" s="22" t="s">
        <v>116</v>
      </c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3" t="s">
        <v>64</v>
      </c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3"/>
    </row>
    <row r="86" spans="1:105" s="1" customFormat="1" ht="15" customHeight="1" x14ac:dyDescent="0.2">
      <c r="A86" s="21"/>
      <c r="B86" s="21"/>
      <c r="C86" s="21"/>
      <c r="D86" s="21"/>
      <c r="E86" s="21"/>
      <c r="F86" s="21"/>
      <c r="G86" s="21"/>
      <c r="H86" s="22" t="s">
        <v>117</v>
      </c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3" t="s">
        <v>64</v>
      </c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3"/>
    </row>
    <row r="87" spans="1:105" s="1" customFormat="1" ht="69" customHeight="1" x14ac:dyDescent="0.2">
      <c r="A87" s="21" t="s">
        <v>124</v>
      </c>
      <c r="B87" s="21"/>
      <c r="C87" s="21"/>
      <c r="D87" s="21"/>
      <c r="E87" s="21"/>
      <c r="F87" s="21"/>
      <c r="G87" s="21"/>
      <c r="H87" s="22" t="s">
        <v>125</v>
      </c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3" t="s">
        <v>64</v>
      </c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3"/>
    </row>
    <row r="88" spans="1:105" s="1" customFormat="1" ht="27.75" customHeight="1" x14ac:dyDescent="0.2">
      <c r="A88" s="21" t="s">
        <v>126</v>
      </c>
      <c r="B88" s="21"/>
      <c r="C88" s="21"/>
      <c r="D88" s="21"/>
      <c r="E88" s="21"/>
      <c r="F88" s="21"/>
      <c r="G88" s="21"/>
      <c r="H88" s="22" t="s">
        <v>115</v>
      </c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3" t="s">
        <v>64</v>
      </c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3"/>
    </row>
    <row r="89" spans="1:105" s="1" customFormat="1" ht="15" customHeight="1" x14ac:dyDescent="0.2">
      <c r="A89" s="21"/>
      <c r="B89" s="21"/>
      <c r="C89" s="21"/>
      <c r="D89" s="21"/>
      <c r="E89" s="21"/>
      <c r="F89" s="21"/>
      <c r="G89" s="21"/>
      <c r="H89" s="22" t="s">
        <v>116</v>
      </c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3" t="s">
        <v>64</v>
      </c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3"/>
    </row>
    <row r="90" spans="1:105" s="1" customFormat="1" ht="15" customHeight="1" x14ac:dyDescent="0.2">
      <c r="A90" s="21"/>
      <c r="B90" s="21"/>
      <c r="C90" s="21"/>
      <c r="D90" s="21"/>
      <c r="E90" s="21"/>
      <c r="F90" s="21"/>
      <c r="G90" s="21"/>
      <c r="H90" s="22" t="s">
        <v>117</v>
      </c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3" t="s">
        <v>64</v>
      </c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3"/>
    </row>
    <row r="91" spans="1:105" s="1" customFormat="1" ht="15" customHeight="1" x14ac:dyDescent="0.2">
      <c r="A91" s="21" t="s">
        <v>127</v>
      </c>
      <c r="B91" s="21"/>
      <c r="C91" s="21"/>
      <c r="D91" s="21"/>
      <c r="E91" s="21"/>
      <c r="F91" s="21"/>
      <c r="G91" s="21"/>
      <c r="H91" s="22" t="s">
        <v>119</v>
      </c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3" t="s">
        <v>64</v>
      </c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3"/>
    </row>
    <row r="92" spans="1:105" s="1" customFormat="1" ht="15" customHeight="1" x14ac:dyDescent="0.2">
      <c r="A92" s="21"/>
      <c r="B92" s="21"/>
      <c r="C92" s="21"/>
      <c r="D92" s="21"/>
      <c r="E92" s="21"/>
      <c r="F92" s="21"/>
      <c r="G92" s="21"/>
      <c r="H92" s="22" t="s">
        <v>116</v>
      </c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3" t="s">
        <v>64</v>
      </c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3"/>
    </row>
    <row r="93" spans="1:105" s="1" customFormat="1" ht="15" customHeight="1" x14ac:dyDescent="0.2">
      <c r="A93" s="21"/>
      <c r="B93" s="21"/>
      <c r="C93" s="21"/>
      <c r="D93" s="21"/>
      <c r="E93" s="21"/>
      <c r="F93" s="21"/>
      <c r="G93" s="21"/>
      <c r="H93" s="22" t="s">
        <v>117</v>
      </c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3" t="s">
        <v>64</v>
      </c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3"/>
    </row>
    <row r="94" spans="1:105" s="1" customFormat="1" ht="90" customHeight="1" x14ac:dyDescent="0.2">
      <c r="A94" s="21" t="s">
        <v>128</v>
      </c>
      <c r="B94" s="21"/>
      <c r="C94" s="21"/>
      <c r="D94" s="21"/>
      <c r="E94" s="21"/>
      <c r="F94" s="21"/>
      <c r="G94" s="21"/>
      <c r="H94" s="22" t="s">
        <v>129</v>
      </c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3" t="s">
        <v>64</v>
      </c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3"/>
    </row>
    <row r="95" spans="1:105" s="1" customFormat="1" ht="27.75" customHeight="1" x14ac:dyDescent="0.2">
      <c r="A95" s="21" t="s">
        <v>130</v>
      </c>
      <c r="B95" s="21"/>
      <c r="C95" s="21"/>
      <c r="D95" s="21"/>
      <c r="E95" s="21"/>
      <c r="F95" s="21"/>
      <c r="G95" s="21"/>
      <c r="H95" s="22" t="s">
        <v>115</v>
      </c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3" t="s">
        <v>64</v>
      </c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3"/>
    </row>
    <row r="96" spans="1:105" s="1" customFormat="1" ht="15" customHeight="1" x14ac:dyDescent="0.2">
      <c r="A96" s="21"/>
      <c r="B96" s="21"/>
      <c r="C96" s="21"/>
      <c r="D96" s="21"/>
      <c r="E96" s="21"/>
      <c r="F96" s="21"/>
      <c r="G96" s="21"/>
      <c r="H96" s="22" t="s">
        <v>116</v>
      </c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3" t="s">
        <v>64</v>
      </c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3"/>
    </row>
    <row r="97" spans="1:105" s="1" customFormat="1" ht="15" customHeight="1" x14ac:dyDescent="0.2">
      <c r="A97" s="21"/>
      <c r="B97" s="21"/>
      <c r="C97" s="21"/>
      <c r="D97" s="21"/>
      <c r="E97" s="21"/>
      <c r="F97" s="21"/>
      <c r="G97" s="21"/>
      <c r="H97" s="22" t="s">
        <v>117</v>
      </c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3" t="s">
        <v>64</v>
      </c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3"/>
    </row>
    <row r="98" spans="1:105" s="1" customFormat="1" ht="15" customHeight="1" x14ac:dyDescent="0.2">
      <c r="A98" s="21" t="s">
        <v>131</v>
      </c>
      <c r="B98" s="21"/>
      <c r="C98" s="21"/>
      <c r="D98" s="21"/>
      <c r="E98" s="21"/>
      <c r="F98" s="21"/>
      <c r="G98" s="21"/>
      <c r="H98" s="22" t="s">
        <v>119</v>
      </c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3" t="s">
        <v>64</v>
      </c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3"/>
    </row>
    <row r="99" spans="1:105" s="1" customFormat="1" ht="15" customHeight="1" x14ac:dyDescent="0.2">
      <c r="A99" s="21"/>
      <c r="B99" s="21"/>
      <c r="C99" s="21"/>
      <c r="D99" s="21"/>
      <c r="E99" s="21"/>
      <c r="F99" s="21"/>
      <c r="G99" s="21"/>
      <c r="H99" s="22" t="s">
        <v>116</v>
      </c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3" t="s">
        <v>64</v>
      </c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3"/>
    </row>
    <row r="100" spans="1:105" s="1" customFormat="1" ht="15" customHeight="1" x14ac:dyDescent="0.2">
      <c r="A100" s="21"/>
      <c r="B100" s="21"/>
      <c r="C100" s="21"/>
      <c r="D100" s="21"/>
      <c r="E100" s="21"/>
      <c r="F100" s="21"/>
      <c r="G100" s="21"/>
      <c r="H100" s="22" t="s">
        <v>117</v>
      </c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3" t="s">
        <v>64</v>
      </c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3"/>
    </row>
    <row r="101" spans="1:105" s="1" customFormat="1" ht="96" customHeight="1" x14ac:dyDescent="0.2">
      <c r="A101" s="21" t="s">
        <v>132</v>
      </c>
      <c r="B101" s="21"/>
      <c r="C101" s="21"/>
      <c r="D101" s="21"/>
      <c r="E101" s="21"/>
      <c r="F101" s="21"/>
      <c r="G101" s="21"/>
      <c r="H101" s="22" t="s">
        <v>133</v>
      </c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3" t="s">
        <v>64</v>
      </c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3"/>
    </row>
    <row r="102" spans="1:105" s="1" customFormat="1" ht="27.75" customHeight="1" x14ac:dyDescent="0.2">
      <c r="A102" s="21" t="s">
        <v>134</v>
      </c>
      <c r="B102" s="21"/>
      <c r="C102" s="21"/>
      <c r="D102" s="21"/>
      <c r="E102" s="21"/>
      <c r="F102" s="21"/>
      <c r="G102" s="21"/>
      <c r="H102" s="22" t="s">
        <v>115</v>
      </c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3" t="s">
        <v>64</v>
      </c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3"/>
    </row>
    <row r="103" spans="1:105" s="1" customFormat="1" ht="15" customHeight="1" x14ac:dyDescent="0.2">
      <c r="A103" s="21"/>
      <c r="B103" s="21"/>
      <c r="C103" s="21"/>
      <c r="D103" s="21"/>
      <c r="E103" s="21"/>
      <c r="F103" s="21"/>
      <c r="G103" s="21"/>
      <c r="H103" s="22" t="s">
        <v>116</v>
      </c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3" t="s">
        <v>64</v>
      </c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3"/>
    </row>
    <row r="104" spans="1:105" s="1" customFormat="1" ht="15" customHeight="1" x14ac:dyDescent="0.2">
      <c r="A104" s="21"/>
      <c r="B104" s="21"/>
      <c r="C104" s="21"/>
      <c r="D104" s="21"/>
      <c r="E104" s="21"/>
      <c r="F104" s="21"/>
      <c r="G104" s="21"/>
      <c r="H104" s="22" t="s">
        <v>117</v>
      </c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3" t="s">
        <v>64</v>
      </c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3"/>
    </row>
    <row r="105" spans="1:105" s="1" customFormat="1" ht="15" customHeight="1" x14ac:dyDescent="0.2">
      <c r="A105" s="21" t="s">
        <v>135</v>
      </c>
      <c r="B105" s="21"/>
      <c r="C105" s="21"/>
      <c r="D105" s="21"/>
      <c r="E105" s="21"/>
      <c r="F105" s="21"/>
      <c r="G105" s="21"/>
      <c r="H105" s="22" t="s">
        <v>119</v>
      </c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3" t="s">
        <v>64</v>
      </c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3"/>
    </row>
    <row r="106" spans="1:105" s="1" customFormat="1" ht="15" customHeight="1" x14ac:dyDescent="0.2">
      <c r="A106" s="21"/>
      <c r="B106" s="21"/>
      <c r="C106" s="21"/>
      <c r="D106" s="21"/>
      <c r="E106" s="21"/>
      <c r="F106" s="21"/>
      <c r="G106" s="21"/>
      <c r="H106" s="22" t="s">
        <v>116</v>
      </c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3" t="s">
        <v>64</v>
      </c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3"/>
    </row>
    <row r="107" spans="1:105" s="1" customFormat="1" ht="15" customHeight="1" x14ac:dyDescent="0.2">
      <c r="A107" s="21"/>
      <c r="B107" s="21"/>
      <c r="C107" s="21"/>
      <c r="D107" s="21"/>
      <c r="E107" s="21"/>
      <c r="F107" s="21"/>
      <c r="G107" s="21"/>
      <c r="H107" s="22" t="s">
        <v>117</v>
      </c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3" t="s">
        <v>64</v>
      </c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3"/>
    </row>
    <row r="108" spans="1:105" s="1" customFormat="1" ht="27.75" customHeight="1" x14ac:dyDescent="0.2">
      <c r="A108" s="21" t="s">
        <v>136</v>
      </c>
      <c r="B108" s="21"/>
      <c r="C108" s="21"/>
      <c r="D108" s="21"/>
      <c r="E108" s="21"/>
      <c r="F108" s="21"/>
      <c r="G108" s="21"/>
      <c r="H108" s="22" t="s">
        <v>137</v>
      </c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3" t="s">
        <v>64</v>
      </c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3"/>
    </row>
    <row r="109" spans="1:105" s="1" customFormat="1" ht="27.75" customHeight="1" x14ac:dyDescent="0.2">
      <c r="A109" s="21" t="s">
        <v>138</v>
      </c>
      <c r="B109" s="21"/>
      <c r="C109" s="21"/>
      <c r="D109" s="21"/>
      <c r="E109" s="21"/>
      <c r="F109" s="21"/>
      <c r="G109" s="21"/>
      <c r="H109" s="22" t="s">
        <v>115</v>
      </c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3" t="s">
        <v>64</v>
      </c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3"/>
    </row>
    <row r="110" spans="1:105" s="1" customFormat="1" ht="15" customHeight="1" x14ac:dyDescent="0.2">
      <c r="A110" s="21"/>
      <c r="B110" s="21"/>
      <c r="C110" s="21"/>
      <c r="D110" s="21"/>
      <c r="E110" s="21"/>
      <c r="F110" s="21"/>
      <c r="G110" s="21"/>
      <c r="H110" s="22" t="s">
        <v>116</v>
      </c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3" t="s">
        <v>64</v>
      </c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3"/>
    </row>
    <row r="111" spans="1:105" s="1" customFormat="1" ht="15" customHeight="1" x14ac:dyDescent="0.2">
      <c r="A111" s="21"/>
      <c r="B111" s="21"/>
      <c r="C111" s="21"/>
      <c r="D111" s="21"/>
      <c r="E111" s="21"/>
      <c r="F111" s="21"/>
      <c r="G111" s="21"/>
      <c r="H111" s="22" t="s">
        <v>117</v>
      </c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3" t="s">
        <v>64</v>
      </c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3"/>
    </row>
    <row r="112" spans="1:105" s="1" customFormat="1" ht="15" customHeight="1" x14ac:dyDescent="0.2">
      <c r="A112" s="21" t="s">
        <v>139</v>
      </c>
      <c r="B112" s="21"/>
      <c r="C112" s="21"/>
      <c r="D112" s="21"/>
      <c r="E112" s="21"/>
      <c r="F112" s="21"/>
      <c r="G112" s="21"/>
      <c r="H112" s="22" t="s">
        <v>119</v>
      </c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3" t="s">
        <v>64</v>
      </c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3"/>
    </row>
    <row r="113" spans="1:105" s="1" customFormat="1" ht="15" customHeight="1" x14ac:dyDescent="0.2">
      <c r="A113" s="21"/>
      <c r="B113" s="21"/>
      <c r="C113" s="21"/>
      <c r="D113" s="21"/>
      <c r="E113" s="21"/>
      <c r="F113" s="21"/>
      <c r="G113" s="21"/>
      <c r="H113" s="22" t="s">
        <v>116</v>
      </c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3" t="s">
        <v>64</v>
      </c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3"/>
    </row>
    <row r="114" spans="1:105" s="1" customFormat="1" ht="15" customHeight="1" x14ac:dyDescent="0.2">
      <c r="A114" s="21"/>
      <c r="B114" s="21"/>
      <c r="C114" s="21"/>
      <c r="D114" s="21"/>
      <c r="E114" s="21"/>
      <c r="F114" s="21"/>
      <c r="G114" s="21"/>
      <c r="H114" s="22" t="s">
        <v>117</v>
      </c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3" t="s">
        <v>64</v>
      </c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3"/>
    </row>
    <row r="115" spans="1:105" s="1" customFormat="1" ht="27.75" customHeight="1" x14ac:dyDescent="0.2">
      <c r="A115" s="21" t="s">
        <v>140</v>
      </c>
      <c r="B115" s="21"/>
      <c r="C115" s="21"/>
      <c r="D115" s="21"/>
      <c r="E115" s="21"/>
      <c r="F115" s="21"/>
      <c r="G115" s="21"/>
      <c r="H115" s="22" t="s">
        <v>141</v>
      </c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3" t="s">
        <v>64</v>
      </c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3"/>
    </row>
    <row r="116" spans="1:105" s="1" customFormat="1" ht="27.75" customHeight="1" x14ac:dyDescent="0.2">
      <c r="A116" s="21" t="s">
        <v>142</v>
      </c>
      <c r="B116" s="21"/>
      <c r="C116" s="21"/>
      <c r="D116" s="21"/>
      <c r="E116" s="21"/>
      <c r="F116" s="21"/>
      <c r="G116" s="21"/>
      <c r="H116" s="22" t="s">
        <v>115</v>
      </c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3" t="s">
        <v>64</v>
      </c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3"/>
    </row>
    <row r="117" spans="1:105" s="1" customFormat="1" ht="15" customHeight="1" x14ac:dyDescent="0.2">
      <c r="A117" s="21"/>
      <c r="B117" s="21"/>
      <c r="C117" s="21"/>
      <c r="D117" s="21"/>
      <c r="E117" s="21"/>
      <c r="F117" s="21"/>
      <c r="G117" s="21"/>
      <c r="H117" s="22" t="s">
        <v>116</v>
      </c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3" t="s">
        <v>64</v>
      </c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3"/>
    </row>
    <row r="118" spans="1:105" s="1" customFormat="1" ht="15" customHeight="1" x14ac:dyDescent="0.2">
      <c r="A118" s="21"/>
      <c r="B118" s="21"/>
      <c r="C118" s="21"/>
      <c r="D118" s="21"/>
      <c r="E118" s="21"/>
      <c r="F118" s="21"/>
      <c r="G118" s="21"/>
      <c r="H118" s="22" t="s">
        <v>117</v>
      </c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3" t="s">
        <v>64</v>
      </c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3"/>
    </row>
    <row r="119" spans="1:105" s="1" customFormat="1" ht="15" customHeight="1" x14ac:dyDescent="0.2">
      <c r="A119" s="21" t="s">
        <v>143</v>
      </c>
      <c r="B119" s="21"/>
      <c r="C119" s="21"/>
      <c r="D119" s="21"/>
      <c r="E119" s="21"/>
      <c r="F119" s="21"/>
      <c r="G119" s="21"/>
      <c r="H119" s="22" t="s">
        <v>119</v>
      </c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3" t="s">
        <v>64</v>
      </c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3"/>
    </row>
    <row r="120" spans="1:105" s="1" customFormat="1" ht="15" customHeight="1" x14ac:dyDescent="0.2">
      <c r="A120" s="21"/>
      <c r="B120" s="21"/>
      <c r="C120" s="21"/>
      <c r="D120" s="21"/>
      <c r="E120" s="21"/>
      <c r="F120" s="21"/>
      <c r="G120" s="21"/>
      <c r="H120" s="22" t="s">
        <v>116</v>
      </c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3" t="s">
        <v>64</v>
      </c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3"/>
    </row>
    <row r="121" spans="1:105" s="1" customFormat="1" ht="15" customHeight="1" x14ac:dyDescent="0.2">
      <c r="A121" s="21"/>
      <c r="B121" s="21"/>
      <c r="C121" s="21"/>
      <c r="D121" s="21"/>
      <c r="E121" s="21"/>
      <c r="F121" s="21"/>
      <c r="G121" s="21"/>
      <c r="H121" s="22" t="s">
        <v>117</v>
      </c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3" t="s">
        <v>64</v>
      </c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3"/>
    </row>
    <row r="122" spans="1:105" s="1" customFormat="1" ht="80.25" customHeight="1" x14ac:dyDescent="0.2">
      <c r="A122" s="21" t="s">
        <v>41</v>
      </c>
      <c r="B122" s="21"/>
      <c r="C122" s="21"/>
      <c r="D122" s="21"/>
      <c r="E122" s="21"/>
      <c r="F122" s="21"/>
      <c r="G122" s="21"/>
      <c r="H122" s="22" t="s">
        <v>144</v>
      </c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3" t="s">
        <v>64</v>
      </c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3"/>
    </row>
    <row r="123" spans="1:105" s="1" customFormat="1" ht="15" customHeight="1" x14ac:dyDescent="0.2">
      <c r="A123" s="21"/>
      <c r="B123" s="21"/>
      <c r="C123" s="21"/>
      <c r="D123" s="21"/>
      <c r="E123" s="21"/>
      <c r="F123" s="21"/>
      <c r="G123" s="21"/>
      <c r="H123" s="22" t="s">
        <v>145</v>
      </c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3" t="s">
        <v>64</v>
      </c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3"/>
    </row>
    <row r="124" spans="1:105" s="1" customFormat="1" ht="15" customHeight="1" x14ac:dyDescent="0.2">
      <c r="A124" s="21"/>
      <c r="B124" s="21"/>
      <c r="C124" s="21"/>
      <c r="D124" s="21"/>
      <c r="E124" s="21"/>
      <c r="F124" s="21"/>
      <c r="G124" s="21"/>
      <c r="H124" s="22" t="s">
        <v>116</v>
      </c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3" t="s">
        <v>64</v>
      </c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3"/>
    </row>
    <row r="125" spans="1:105" s="1" customFormat="1" ht="15" customHeight="1" x14ac:dyDescent="0.2">
      <c r="A125" s="21"/>
      <c r="B125" s="21"/>
      <c r="C125" s="21"/>
      <c r="D125" s="21"/>
      <c r="E125" s="21"/>
      <c r="F125" s="21"/>
      <c r="G125" s="21"/>
      <c r="H125" s="22" t="s">
        <v>117</v>
      </c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3" t="s">
        <v>64</v>
      </c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3"/>
    </row>
    <row r="126" spans="1:105" s="1" customFormat="1" ht="15" customHeight="1" x14ac:dyDescent="0.2">
      <c r="A126" s="21"/>
      <c r="B126" s="21"/>
      <c r="C126" s="21"/>
      <c r="D126" s="21"/>
      <c r="E126" s="21"/>
      <c r="F126" s="21"/>
      <c r="G126" s="21"/>
      <c r="H126" s="22" t="s">
        <v>146</v>
      </c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3" t="s">
        <v>64</v>
      </c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3"/>
    </row>
    <row r="127" spans="1:105" s="1" customFormat="1" ht="15" customHeight="1" x14ac:dyDescent="0.2">
      <c r="A127" s="21"/>
      <c r="B127" s="21"/>
      <c r="C127" s="21"/>
      <c r="D127" s="21"/>
      <c r="E127" s="21"/>
      <c r="F127" s="21"/>
      <c r="G127" s="21"/>
      <c r="H127" s="22" t="s">
        <v>116</v>
      </c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3" t="s">
        <v>64</v>
      </c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3"/>
    </row>
    <row r="128" spans="1:105" s="1" customFormat="1" ht="15" customHeight="1" x14ac:dyDescent="0.2">
      <c r="A128" s="21"/>
      <c r="B128" s="21"/>
      <c r="C128" s="21"/>
      <c r="D128" s="21"/>
      <c r="E128" s="21"/>
      <c r="F128" s="21"/>
      <c r="G128" s="21"/>
      <c r="H128" s="22" t="s">
        <v>117</v>
      </c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3" t="s">
        <v>64</v>
      </c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3"/>
    </row>
    <row r="129" spans="1:105" s="1" customFormat="1" ht="15" customHeight="1" x14ac:dyDescent="0.2">
      <c r="A129" s="21"/>
      <c r="B129" s="21"/>
      <c r="C129" s="21"/>
      <c r="D129" s="21"/>
      <c r="E129" s="21"/>
      <c r="F129" s="21"/>
      <c r="G129" s="21"/>
      <c r="H129" s="22" t="s">
        <v>147</v>
      </c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3" t="s">
        <v>64</v>
      </c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3"/>
    </row>
    <row r="130" spans="1:105" s="1" customFormat="1" ht="15" customHeight="1" x14ac:dyDescent="0.2">
      <c r="A130" s="21"/>
      <c r="B130" s="21"/>
      <c r="C130" s="21"/>
      <c r="D130" s="21"/>
      <c r="E130" s="21"/>
      <c r="F130" s="21"/>
      <c r="G130" s="21"/>
      <c r="H130" s="22" t="s">
        <v>116</v>
      </c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3" t="s">
        <v>64</v>
      </c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3"/>
    </row>
    <row r="131" spans="1:105" s="1" customFormat="1" ht="15" customHeight="1" x14ac:dyDescent="0.2">
      <c r="A131" s="21"/>
      <c r="B131" s="21"/>
      <c r="C131" s="21"/>
      <c r="D131" s="21"/>
      <c r="E131" s="21"/>
      <c r="F131" s="21"/>
      <c r="G131" s="21"/>
      <c r="H131" s="22" t="s">
        <v>117</v>
      </c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3" t="s">
        <v>64</v>
      </c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3"/>
    </row>
    <row r="132" spans="1:105" s="1" customFormat="1" ht="61.5" customHeight="1" x14ac:dyDescent="0.2">
      <c r="A132" s="21" t="s">
        <v>43</v>
      </c>
      <c r="B132" s="21"/>
      <c r="C132" s="21"/>
      <c r="D132" s="21"/>
      <c r="E132" s="21"/>
      <c r="F132" s="21"/>
      <c r="G132" s="21"/>
      <c r="H132" s="22" t="s">
        <v>148</v>
      </c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3" t="s">
        <v>64</v>
      </c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3"/>
    </row>
    <row r="133" spans="1:105" s="1" customFormat="1" ht="15" customHeight="1" x14ac:dyDescent="0.2">
      <c r="A133" s="21"/>
      <c r="B133" s="21"/>
      <c r="C133" s="21"/>
      <c r="D133" s="21"/>
      <c r="E133" s="21"/>
      <c r="F133" s="21"/>
      <c r="G133" s="21"/>
      <c r="H133" s="22" t="s">
        <v>149</v>
      </c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3" t="s">
        <v>64</v>
      </c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3"/>
    </row>
    <row r="134" spans="1:105" s="1" customFormat="1" ht="15" customHeight="1" x14ac:dyDescent="0.2">
      <c r="A134" s="21"/>
      <c r="B134" s="21"/>
      <c r="C134" s="21"/>
      <c r="D134" s="21"/>
      <c r="E134" s="21"/>
      <c r="F134" s="21"/>
      <c r="G134" s="21"/>
      <c r="H134" s="22" t="s">
        <v>150</v>
      </c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3" t="s">
        <v>64</v>
      </c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3"/>
    </row>
    <row r="135" spans="1:105" s="1" customFormat="1" ht="27.75" customHeight="1" x14ac:dyDescent="0.2">
      <c r="A135" s="21" t="s">
        <v>47</v>
      </c>
      <c r="B135" s="21"/>
      <c r="C135" s="21"/>
      <c r="D135" s="21"/>
      <c r="E135" s="21"/>
      <c r="F135" s="21"/>
      <c r="G135" s="21"/>
      <c r="H135" s="22" t="s">
        <v>151</v>
      </c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3"/>
    </row>
    <row r="136" spans="1:105" s="1" customFormat="1" ht="15" customHeight="1" x14ac:dyDescent="0.2">
      <c r="A136" s="21"/>
      <c r="B136" s="21"/>
      <c r="C136" s="21"/>
      <c r="D136" s="21"/>
      <c r="E136" s="21"/>
      <c r="F136" s="21"/>
      <c r="G136" s="21"/>
      <c r="H136" s="22" t="s">
        <v>77</v>
      </c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3"/>
    </row>
    <row r="137" spans="1:105" s="1" customFormat="1" ht="24.75" customHeight="1" x14ac:dyDescent="0.2">
      <c r="A137" s="21" t="s">
        <v>49</v>
      </c>
      <c r="B137" s="21"/>
      <c r="C137" s="21"/>
      <c r="D137" s="21"/>
      <c r="E137" s="21"/>
      <c r="F137" s="21"/>
      <c r="G137" s="21"/>
      <c r="H137" s="22" t="s">
        <v>152</v>
      </c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3" t="s">
        <v>153</v>
      </c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3"/>
    </row>
    <row r="138" spans="1:105" s="1" customFormat="1" ht="73.5" customHeight="1" x14ac:dyDescent="0.2">
      <c r="A138" s="21" t="s">
        <v>154</v>
      </c>
      <c r="B138" s="21"/>
      <c r="C138" s="21"/>
      <c r="D138" s="21"/>
      <c r="E138" s="21"/>
      <c r="F138" s="21"/>
      <c r="G138" s="21"/>
      <c r="H138" s="22" t="s">
        <v>155</v>
      </c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3" t="s">
        <v>153</v>
      </c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3"/>
    </row>
    <row r="139" spans="1:105" s="1" customFormat="1" ht="15" customHeight="1" x14ac:dyDescent="0.2">
      <c r="A139" s="21"/>
      <c r="B139" s="21"/>
      <c r="C139" s="21"/>
      <c r="D139" s="21"/>
      <c r="E139" s="21"/>
      <c r="F139" s="21"/>
      <c r="G139" s="21"/>
      <c r="H139" s="22" t="s">
        <v>145</v>
      </c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3" t="s">
        <v>153</v>
      </c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3"/>
    </row>
    <row r="140" spans="1:105" s="1" customFormat="1" ht="15" customHeight="1" x14ac:dyDescent="0.2">
      <c r="A140" s="21"/>
      <c r="B140" s="21"/>
      <c r="C140" s="21"/>
      <c r="D140" s="21"/>
      <c r="E140" s="21"/>
      <c r="F140" s="21"/>
      <c r="G140" s="21"/>
      <c r="H140" s="22" t="s">
        <v>146</v>
      </c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3" t="s">
        <v>153</v>
      </c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3"/>
    </row>
    <row r="141" spans="1:105" s="1" customFormat="1" ht="15" customHeight="1" x14ac:dyDescent="0.2">
      <c r="A141" s="21"/>
      <c r="B141" s="21"/>
      <c r="C141" s="21"/>
      <c r="D141" s="21"/>
      <c r="E141" s="21"/>
      <c r="F141" s="21"/>
      <c r="G141" s="21"/>
      <c r="H141" s="22" t="s">
        <v>147</v>
      </c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3" t="s">
        <v>153</v>
      </c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3"/>
    </row>
    <row r="142" spans="1:105" s="1" customFormat="1" ht="65.25" customHeight="1" x14ac:dyDescent="0.2">
      <c r="A142" s="21" t="s">
        <v>156</v>
      </c>
      <c r="B142" s="21"/>
      <c r="C142" s="21"/>
      <c r="D142" s="21"/>
      <c r="E142" s="21"/>
      <c r="F142" s="21"/>
      <c r="G142" s="21"/>
      <c r="H142" s="22" t="s">
        <v>157</v>
      </c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3" t="s">
        <v>153</v>
      </c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  <c r="CF142" s="23"/>
      <c r="CG142" s="23"/>
      <c r="CH142" s="23"/>
      <c r="CI142" s="23"/>
      <c r="CJ142" s="23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3"/>
    </row>
    <row r="143" spans="1:105" s="1" customFormat="1" ht="26.25" customHeight="1" x14ac:dyDescent="0.2">
      <c r="A143" s="21" t="s">
        <v>52</v>
      </c>
      <c r="B143" s="21"/>
      <c r="C143" s="21"/>
      <c r="D143" s="21"/>
      <c r="E143" s="21"/>
      <c r="F143" s="21"/>
      <c r="G143" s="21"/>
      <c r="H143" s="22" t="s">
        <v>158</v>
      </c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  <c r="CB143" s="23"/>
      <c r="CC143" s="23"/>
      <c r="CD143" s="23"/>
      <c r="CE143" s="23"/>
      <c r="CF143" s="23"/>
      <c r="CG143" s="23"/>
      <c r="CH143" s="23"/>
      <c r="CI143" s="23"/>
      <c r="CJ143" s="23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3"/>
    </row>
    <row r="144" spans="1:105" s="1" customFormat="1" ht="15" customHeight="1" x14ac:dyDescent="0.2">
      <c r="A144" s="21"/>
      <c r="B144" s="21"/>
      <c r="C144" s="21"/>
      <c r="D144" s="21"/>
      <c r="E144" s="21"/>
      <c r="F144" s="21"/>
      <c r="G144" s="21"/>
      <c r="H144" s="22" t="s">
        <v>77</v>
      </c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  <c r="CE144" s="23"/>
      <c r="CF144" s="23"/>
      <c r="CG144" s="23"/>
      <c r="CH144" s="23"/>
      <c r="CI144" s="23"/>
      <c r="CJ144" s="23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3"/>
    </row>
    <row r="145" spans="1:105" s="1" customFormat="1" ht="31.5" customHeight="1" x14ac:dyDescent="0.2">
      <c r="A145" s="21" t="s">
        <v>54</v>
      </c>
      <c r="B145" s="21"/>
      <c r="C145" s="21"/>
      <c r="D145" s="21"/>
      <c r="E145" s="21"/>
      <c r="F145" s="21"/>
      <c r="G145" s="21"/>
      <c r="H145" s="22" t="s">
        <v>159</v>
      </c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3" t="s">
        <v>160</v>
      </c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  <c r="CE145" s="23"/>
      <c r="CF145" s="23"/>
      <c r="CG145" s="23"/>
      <c r="CH145" s="23"/>
      <c r="CI145" s="23"/>
      <c r="CJ145" s="23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3"/>
    </row>
    <row r="146" spans="1:105" s="1" customFormat="1" ht="93" customHeight="1" x14ac:dyDescent="0.2">
      <c r="A146" s="21" t="s">
        <v>57</v>
      </c>
      <c r="B146" s="21"/>
      <c r="C146" s="21"/>
      <c r="D146" s="21"/>
      <c r="E146" s="21"/>
      <c r="F146" s="21"/>
      <c r="G146" s="21"/>
      <c r="H146" s="22" t="s">
        <v>161</v>
      </c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3" t="s">
        <v>160</v>
      </c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  <c r="CE146" s="23"/>
      <c r="CF146" s="23"/>
      <c r="CG146" s="23"/>
      <c r="CH146" s="23"/>
      <c r="CI146" s="23"/>
      <c r="CJ146" s="23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3"/>
    </row>
    <row r="147" spans="1:105" s="1" customFormat="1" ht="15" customHeight="1" x14ac:dyDescent="0.2">
      <c r="A147" s="21"/>
      <c r="B147" s="21"/>
      <c r="C147" s="21"/>
      <c r="D147" s="21"/>
      <c r="E147" s="21"/>
      <c r="F147" s="21"/>
      <c r="G147" s="21"/>
      <c r="H147" s="22" t="s">
        <v>145</v>
      </c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3" t="s">
        <v>160</v>
      </c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  <c r="CA147" s="23"/>
      <c r="CB147" s="23"/>
      <c r="CC147" s="23"/>
      <c r="CD147" s="23"/>
      <c r="CE147" s="23"/>
      <c r="CF147" s="23"/>
      <c r="CG147" s="23"/>
      <c r="CH147" s="23"/>
      <c r="CI147" s="23"/>
      <c r="CJ147" s="23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3"/>
    </row>
    <row r="148" spans="1:105" s="1" customFormat="1" ht="15" customHeight="1" x14ac:dyDescent="0.2">
      <c r="A148" s="21"/>
      <c r="B148" s="21"/>
      <c r="C148" s="21"/>
      <c r="D148" s="21"/>
      <c r="E148" s="21"/>
      <c r="F148" s="21"/>
      <c r="G148" s="21"/>
      <c r="H148" s="22" t="s">
        <v>146</v>
      </c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3" t="s">
        <v>160</v>
      </c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4"/>
      <c r="CZ148" s="24"/>
      <c r="DA148" s="23"/>
    </row>
    <row r="149" spans="1:105" s="1" customFormat="1" ht="15" customHeight="1" x14ac:dyDescent="0.2">
      <c r="A149" s="21"/>
      <c r="B149" s="21"/>
      <c r="C149" s="21"/>
      <c r="D149" s="21"/>
      <c r="E149" s="21"/>
      <c r="F149" s="21"/>
      <c r="G149" s="21"/>
      <c r="H149" s="22" t="s">
        <v>147</v>
      </c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3" t="s">
        <v>160</v>
      </c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4"/>
      <c r="CZ149" s="24"/>
      <c r="DA149" s="23"/>
    </row>
    <row r="150" spans="1:105" s="1" customFormat="1" ht="27.75" customHeight="1" x14ac:dyDescent="0.2">
      <c r="A150" s="21" t="s">
        <v>73</v>
      </c>
      <c r="B150" s="21"/>
      <c r="C150" s="21"/>
      <c r="D150" s="21"/>
      <c r="E150" s="21"/>
      <c r="F150" s="21"/>
      <c r="G150" s="21"/>
      <c r="H150" s="22" t="s">
        <v>162</v>
      </c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3" t="s">
        <v>160</v>
      </c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  <c r="CE150" s="23"/>
      <c r="CF150" s="23"/>
      <c r="CG150" s="23"/>
      <c r="CH150" s="23"/>
      <c r="CI150" s="23"/>
      <c r="CJ150" s="23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3"/>
    </row>
    <row r="151" spans="1:105" s="1" customFormat="1" ht="40.5" customHeight="1" x14ac:dyDescent="0.2">
      <c r="A151" s="21" t="s">
        <v>96</v>
      </c>
      <c r="B151" s="21"/>
      <c r="C151" s="21"/>
      <c r="D151" s="21"/>
      <c r="E151" s="21"/>
      <c r="F151" s="21"/>
      <c r="G151" s="21"/>
      <c r="H151" s="22" t="s">
        <v>163</v>
      </c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3" t="s">
        <v>40</v>
      </c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  <c r="CE151" s="23"/>
      <c r="CF151" s="23"/>
      <c r="CG151" s="23"/>
      <c r="CH151" s="23"/>
      <c r="CI151" s="23"/>
      <c r="CJ151" s="23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3"/>
    </row>
    <row r="152" spans="1:105" s="1" customFormat="1" ht="54" customHeight="1" x14ac:dyDescent="0.2">
      <c r="A152" s="21" t="s">
        <v>107</v>
      </c>
      <c r="B152" s="21"/>
      <c r="C152" s="21"/>
      <c r="D152" s="21"/>
      <c r="E152" s="21"/>
      <c r="F152" s="21"/>
      <c r="G152" s="21"/>
      <c r="H152" s="22" t="s">
        <v>97</v>
      </c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  <c r="CA152" s="23"/>
      <c r="CB152" s="23"/>
      <c r="CC152" s="23"/>
      <c r="CD152" s="23"/>
      <c r="CE152" s="23"/>
      <c r="CF152" s="23"/>
      <c r="CG152" s="23"/>
      <c r="CH152" s="23"/>
      <c r="CI152" s="23"/>
      <c r="CJ152" s="23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4"/>
      <c r="CZ152" s="24"/>
      <c r="DA152" s="23"/>
    </row>
    <row r="153" spans="1:105" s="1" customFormat="1" ht="27.75" customHeight="1" x14ac:dyDescent="0.2">
      <c r="A153" s="21" t="s">
        <v>164</v>
      </c>
      <c r="B153" s="21"/>
      <c r="C153" s="21"/>
      <c r="D153" s="21"/>
      <c r="E153" s="21"/>
      <c r="F153" s="21"/>
      <c r="G153" s="21"/>
      <c r="H153" s="22" t="s">
        <v>99</v>
      </c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3" t="s">
        <v>100</v>
      </c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  <c r="CD153" s="23"/>
      <c r="CE153" s="23"/>
      <c r="CF153" s="23"/>
      <c r="CG153" s="23"/>
      <c r="CH153" s="23"/>
      <c r="CI153" s="23"/>
      <c r="CJ153" s="23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3"/>
    </row>
    <row r="154" spans="1:105" s="1" customFormat="1" ht="27.75" customHeight="1" x14ac:dyDescent="0.2">
      <c r="A154" s="21" t="s">
        <v>165</v>
      </c>
      <c r="B154" s="21"/>
      <c r="C154" s="21"/>
      <c r="D154" s="21"/>
      <c r="E154" s="21"/>
      <c r="F154" s="21"/>
      <c r="G154" s="21"/>
      <c r="H154" s="22" t="s">
        <v>102</v>
      </c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3" t="s">
        <v>103</v>
      </c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  <c r="CA154" s="23"/>
      <c r="CB154" s="23"/>
      <c r="CC154" s="23"/>
      <c r="CD154" s="23"/>
      <c r="CE154" s="23"/>
      <c r="CF154" s="23"/>
      <c r="CG154" s="23"/>
      <c r="CH154" s="23"/>
      <c r="CI154" s="23"/>
      <c r="CJ154" s="23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  <c r="CY154" s="24"/>
      <c r="CZ154" s="24"/>
      <c r="DA154" s="23"/>
    </row>
    <row r="155" spans="1:105" s="1" customFormat="1" ht="40.5" customHeight="1" x14ac:dyDescent="0.2">
      <c r="A155" s="21" t="s">
        <v>166</v>
      </c>
      <c r="B155" s="21"/>
      <c r="C155" s="21"/>
      <c r="D155" s="21"/>
      <c r="E155" s="21"/>
      <c r="F155" s="21"/>
      <c r="G155" s="21"/>
      <c r="H155" s="22" t="s">
        <v>105</v>
      </c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3"/>
    </row>
    <row r="156" spans="1:105" s="1" customFormat="1" ht="27.75" customHeight="1" x14ac:dyDescent="0.2">
      <c r="A156" s="21" t="s">
        <v>109</v>
      </c>
      <c r="B156" s="21"/>
      <c r="C156" s="21"/>
      <c r="D156" s="21"/>
      <c r="E156" s="21"/>
      <c r="F156" s="21"/>
      <c r="G156" s="21"/>
      <c r="H156" s="22" t="s">
        <v>167</v>
      </c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3" t="s">
        <v>40</v>
      </c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4"/>
      <c r="CL156" s="24"/>
      <c r="CM156" s="24"/>
      <c r="CN156" s="24"/>
      <c r="CO156" s="24"/>
      <c r="CP156" s="24"/>
      <c r="CQ156" s="24"/>
      <c r="CR156" s="24"/>
      <c r="CS156" s="24"/>
      <c r="CT156" s="24"/>
      <c r="CU156" s="24"/>
      <c r="CV156" s="24"/>
      <c r="CW156" s="24"/>
      <c r="CX156" s="24"/>
      <c r="CY156" s="24"/>
      <c r="CZ156" s="24"/>
      <c r="DA156" s="23"/>
    </row>
    <row r="157" spans="1:105" s="1" customFormat="1" ht="27.75" customHeight="1" x14ac:dyDescent="0.2">
      <c r="A157" s="21" t="s">
        <v>168</v>
      </c>
      <c r="B157" s="21"/>
      <c r="C157" s="21"/>
      <c r="D157" s="21"/>
      <c r="E157" s="21"/>
      <c r="F157" s="21"/>
      <c r="G157" s="21"/>
      <c r="H157" s="22" t="s">
        <v>169</v>
      </c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3" t="s">
        <v>40</v>
      </c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  <c r="CE157" s="23"/>
      <c r="CF157" s="23"/>
      <c r="CG157" s="23"/>
      <c r="CH157" s="23"/>
      <c r="CI157" s="23"/>
      <c r="CJ157" s="23"/>
      <c r="CK157" s="24"/>
      <c r="CL157" s="24"/>
      <c r="CM157" s="24"/>
      <c r="CN157" s="24"/>
      <c r="CO157" s="24"/>
      <c r="CP157" s="24"/>
      <c r="CQ157" s="24"/>
      <c r="CR157" s="24"/>
      <c r="CS157" s="24"/>
      <c r="CT157" s="24"/>
      <c r="CU157" s="24"/>
      <c r="CV157" s="24"/>
      <c r="CW157" s="24"/>
      <c r="CX157" s="24"/>
      <c r="CY157" s="24"/>
      <c r="CZ157" s="24"/>
      <c r="DA157" s="23"/>
    </row>
    <row r="158" spans="1:105" s="1" customFormat="1" ht="27.75" customHeight="1" x14ac:dyDescent="0.2">
      <c r="A158" s="21" t="s">
        <v>170</v>
      </c>
      <c r="B158" s="21"/>
      <c r="C158" s="21"/>
      <c r="D158" s="21"/>
      <c r="E158" s="21"/>
      <c r="F158" s="21"/>
      <c r="G158" s="21"/>
      <c r="H158" s="22" t="s">
        <v>171</v>
      </c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3" t="s">
        <v>40</v>
      </c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  <c r="CA158" s="23"/>
      <c r="CB158" s="23"/>
      <c r="CC158" s="23"/>
      <c r="CD158" s="23"/>
      <c r="CE158" s="23"/>
      <c r="CF158" s="23"/>
      <c r="CG158" s="23"/>
      <c r="CH158" s="23"/>
      <c r="CI158" s="23"/>
      <c r="CJ158" s="23"/>
      <c r="CK158" s="24"/>
      <c r="CL158" s="24"/>
      <c r="CM158" s="24"/>
      <c r="CN158" s="24"/>
      <c r="CO158" s="24"/>
      <c r="CP158" s="24"/>
      <c r="CQ158" s="24"/>
      <c r="CR158" s="24"/>
      <c r="CS158" s="24"/>
      <c r="CT158" s="24"/>
      <c r="CU158" s="24"/>
      <c r="CV158" s="24"/>
      <c r="CW158" s="24"/>
      <c r="CX158" s="24"/>
      <c r="CY158" s="24"/>
      <c r="CZ158" s="24"/>
      <c r="DA158" s="23"/>
    </row>
    <row r="159" spans="1:105" s="1" customFormat="1" ht="15" customHeight="1" x14ac:dyDescent="0.2">
      <c r="A159" s="21" t="s">
        <v>172</v>
      </c>
      <c r="B159" s="21"/>
      <c r="C159" s="21"/>
      <c r="D159" s="21"/>
      <c r="E159" s="21"/>
      <c r="F159" s="21"/>
      <c r="G159" s="21"/>
      <c r="H159" s="22" t="s">
        <v>46</v>
      </c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3" t="s">
        <v>40</v>
      </c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  <c r="CE159" s="23"/>
      <c r="CF159" s="23"/>
      <c r="CG159" s="23"/>
      <c r="CH159" s="23"/>
      <c r="CI159" s="23"/>
      <c r="CJ159" s="23"/>
      <c r="CK159" s="24"/>
      <c r="CL159" s="24"/>
      <c r="CM159" s="24"/>
      <c r="CN159" s="24"/>
      <c r="CO159" s="24"/>
      <c r="CP159" s="24"/>
      <c r="CQ159" s="24"/>
      <c r="CR159" s="24"/>
      <c r="CS159" s="24"/>
      <c r="CT159" s="24"/>
      <c r="CU159" s="24"/>
      <c r="CV159" s="24"/>
      <c r="CW159" s="24"/>
      <c r="CX159" s="24"/>
      <c r="CY159" s="24"/>
      <c r="CZ159" s="24"/>
      <c r="DA159" s="23"/>
    </row>
    <row r="160" spans="1:105" s="1" customFormat="1" ht="37.5" customHeight="1" x14ac:dyDescent="0.2">
      <c r="A160" s="21" t="s">
        <v>173</v>
      </c>
      <c r="B160" s="21"/>
      <c r="C160" s="21"/>
      <c r="D160" s="21"/>
      <c r="E160" s="21"/>
      <c r="F160" s="21"/>
      <c r="G160" s="21"/>
      <c r="H160" s="22" t="s">
        <v>174</v>
      </c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3" t="s">
        <v>175</v>
      </c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  <c r="CA160" s="23"/>
      <c r="CB160" s="23"/>
      <c r="CC160" s="23"/>
      <c r="CD160" s="23"/>
      <c r="CE160" s="23"/>
      <c r="CF160" s="23"/>
      <c r="CG160" s="23"/>
      <c r="CH160" s="23"/>
      <c r="CI160" s="23"/>
      <c r="CJ160" s="23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  <c r="CX160" s="24"/>
      <c r="CY160" s="24"/>
      <c r="CZ160" s="24"/>
      <c r="DA160" s="23"/>
    </row>
    <row r="161" spans="1:105" s="1" customFormat="1" ht="63" customHeight="1" x14ac:dyDescent="0.2">
      <c r="A161" s="21" t="s">
        <v>176</v>
      </c>
      <c r="B161" s="21"/>
      <c r="C161" s="21"/>
      <c r="D161" s="21"/>
      <c r="E161" s="21"/>
      <c r="F161" s="21"/>
      <c r="G161" s="21"/>
      <c r="H161" s="22" t="s">
        <v>177</v>
      </c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  <c r="CA161" s="23"/>
      <c r="CB161" s="23"/>
      <c r="CC161" s="23"/>
      <c r="CD161" s="23"/>
      <c r="CE161" s="23"/>
      <c r="CF161" s="23"/>
      <c r="CG161" s="23"/>
      <c r="CH161" s="23"/>
      <c r="CI161" s="23"/>
      <c r="CJ161" s="23"/>
      <c r="CK161" s="24"/>
      <c r="CL161" s="24"/>
      <c r="CM161" s="24"/>
      <c r="CN161" s="24"/>
      <c r="CO161" s="24"/>
      <c r="CP161" s="24"/>
      <c r="CQ161" s="24"/>
      <c r="CR161" s="24"/>
      <c r="CS161" s="24"/>
      <c r="CT161" s="24"/>
      <c r="CU161" s="24"/>
      <c r="CV161" s="24"/>
      <c r="CW161" s="24"/>
      <c r="CX161" s="24"/>
      <c r="CY161" s="24"/>
      <c r="CZ161" s="24"/>
      <c r="DA161" s="23"/>
    </row>
    <row r="162" spans="1:105" s="1" customFormat="1" ht="15" customHeight="1" x14ac:dyDescent="0.25">
      <c r="A162" s="19" t="s">
        <v>178</v>
      </c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  <c r="CP162" s="19"/>
      <c r="CQ162" s="19"/>
      <c r="CR162" s="19"/>
      <c r="CS162" s="19"/>
      <c r="CT162" s="19"/>
      <c r="CU162" s="19"/>
      <c r="CV162" s="19"/>
      <c r="CW162" s="19"/>
      <c r="CX162" s="19"/>
      <c r="CY162" s="19"/>
      <c r="CZ162" s="19"/>
      <c r="DA162" s="19"/>
    </row>
    <row r="163" spans="1:105" s="1" customFormat="1" ht="15" customHeight="1" x14ac:dyDescent="0.2">
      <c r="A163" s="21" t="s">
        <v>36</v>
      </c>
      <c r="B163" s="21"/>
      <c r="C163" s="21"/>
      <c r="D163" s="21"/>
      <c r="E163" s="21"/>
      <c r="F163" s="21"/>
      <c r="G163" s="21"/>
      <c r="H163" s="22" t="s">
        <v>179</v>
      </c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3" t="s">
        <v>56</v>
      </c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  <c r="CA163" s="23"/>
      <c r="CB163" s="23"/>
      <c r="CC163" s="23"/>
      <c r="CD163" s="23"/>
      <c r="CE163" s="23"/>
      <c r="CF163" s="23"/>
      <c r="CG163" s="23"/>
      <c r="CH163" s="23"/>
      <c r="CI163" s="23"/>
      <c r="CJ163" s="23"/>
      <c r="CK163" s="24"/>
      <c r="CL163" s="24"/>
      <c r="CM163" s="24"/>
      <c r="CN163" s="24"/>
      <c r="CO163" s="24"/>
      <c r="CP163" s="24"/>
      <c r="CQ163" s="24"/>
      <c r="CR163" s="24"/>
      <c r="CS163" s="24"/>
      <c r="CT163" s="24"/>
      <c r="CU163" s="24"/>
      <c r="CV163" s="24"/>
      <c r="CW163" s="24"/>
      <c r="CX163" s="24"/>
      <c r="CY163" s="24"/>
      <c r="CZ163" s="24"/>
      <c r="DA163" s="23"/>
    </row>
    <row r="164" spans="1:105" s="1" customFormat="1" ht="78.75" customHeight="1" x14ac:dyDescent="0.2">
      <c r="A164" s="21" t="s">
        <v>47</v>
      </c>
      <c r="B164" s="21"/>
      <c r="C164" s="21"/>
      <c r="D164" s="21"/>
      <c r="E164" s="21"/>
      <c r="F164" s="21"/>
      <c r="G164" s="21"/>
      <c r="H164" s="22" t="s">
        <v>180</v>
      </c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3" t="s">
        <v>56</v>
      </c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  <c r="CA164" s="23"/>
      <c r="CB164" s="23"/>
      <c r="CC164" s="23"/>
      <c r="CD164" s="23"/>
      <c r="CE164" s="23"/>
      <c r="CF164" s="23"/>
      <c r="CG164" s="23"/>
      <c r="CH164" s="23"/>
      <c r="CI164" s="23"/>
      <c r="CJ164" s="23"/>
      <c r="CK164" s="24"/>
      <c r="CL164" s="24"/>
      <c r="CM164" s="24"/>
      <c r="CN164" s="24"/>
      <c r="CO164" s="24"/>
      <c r="CP164" s="24"/>
      <c r="CQ164" s="24"/>
      <c r="CR164" s="24"/>
      <c r="CS164" s="24"/>
      <c r="CT164" s="24"/>
      <c r="CU164" s="24"/>
      <c r="CV164" s="24"/>
      <c r="CW164" s="24"/>
      <c r="CX164" s="24"/>
      <c r="CY164" s="24"/>
      <c r="CZ164" s="24"/>
      <c r="DA164" s="23"/>
    </row>
    <row r="165" spans="1:105" s="1" customFormat="1" ht="27.75" customHeight="1" x14ac:dyDescent="0.2">
      <c r="A165" s="21" t="s">
        <v>52</v>
      </c>
      <c r="B165" s="21"/>
      <c r="C165" s="21"/>
      <c r="D165" s="21"/>
      <c r="E165" s="21"/>
      <c r="F165" s="21"/>
      <c r="G165" s="21"/>
      <c r="H165" s="22" t="s">
        <v>181</v>
      </c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3" t="s">
        <v>182</v>
      </c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  <c r="CA165" s="23"/>
      <c r="CB165" s="23"/>
      <c r="CC165" s="23"/>
      <c r="CD165" s="23"/>
      <c r="CE165" s="23"/>
      <c r="CF165" s="23"/>
      <c r="CG165" s="23"/>
      <c r="CH165" s="23"/>
      <c r="CI165" s="23"/>
      <c r="CJ165" s="23"/>
      <c r="CK165" s="24"/>
      <c r="CL165" s="24"/>
      <c r="CM165" s="24"/>
      <c r="CN165" s="24"/>
      <c r="CO165" s="24"/>
      <c r="CP165" s="24"/>
      <c r="CQ165" s="24"/>
      <c r="CR165" s="24"/>
      <c r="CS165" s="24"/>
      <c r="CT165" s="24"/>
      <c r="CU165" s="24"/>
      <c r="CV165" s="24"/>
      <c r="CW165" s="24"/>
      <c r="CX165" s="24"/>
      <c r="CY165" s="24"/>
      <c r="CZ165" s="24"/>
      <c r="DA165" s="23"/>
    </row>
    <row r="166" spans="1:105" s="1" customFormat="1" ht="27.75" customHeight="1" x14ac:dyDescent="0.2">
      <c r="A166" s="21" t="s">
        <v>73</v>
      </c>
      <c r="B166" s="21"/>
      <c r="C166" s="21"/>
      <c r="D166" s="21"/>
      <c r="E166" s="21"/>
      <c r="F166" s="21"/>
      <c r="G166" s="21"/>
      <c r="H166" s="22" t="s">
        <v>183</v>
      </c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3" t="s">
        <v>182</v>
      </c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  <c r="CA166" s="23"/>
      <c r="CB166" s="23"/>
      <c r="CC166" s="23"/>
      <c r="CD166" s="23"/>
      <c r="CE166" s="23"/>
      <c r="CF166" s="23"/>
      <c r="CG166" s="23"/>
      <c r="CH166" s="23"/>
      <c r="CI166" s="23"/>
      <c r="CJ166" s="23"/>
      <c r="CK166" s="24"/>
      <c r="CL166" s="24"/>
      <c r="CM166" s="24"/>
      <c r="CN166" s="24"/>
      <c r="CO166" s="24"/>
      <c r="CP166" s="24"/>
      <c r="CQ166" s="24"/>
      <c r="CR166" s="24"/>
      <c r="CS166" s="24"/>
      <c r="CT166" s="24"/>
      <c r="CU166" s="24"/>
      <c r="CV166" s="24"/>
      <c r="CW166" s="24"/>
      <c r="CX166" s="24"/>
      <c r="CY166" s="24"/>
      <c r="CZ166" s="24"/>
      <c r="DA166" s="23"/>
    </row>
    <row r="167" spans="1:105" s="1" customFormat="1" ht="27.75" customHeight="1" x14ac:dyDescent="0.2">
      <c r="A167" s="21" t="s">
        <v>96</v>
      </c>
      <c r="B167" s="21"/>
      <c r="C167" s="21"/>
      <c r="D167" s="21"/>
      <c r="E167" s="21"/>
      <c r="F167" s="21"/>
      <c r="G167" s="21"/>
      <c r="H167" s="22" t="s">
        <v>184</v>
      </c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3" t="s">
        <v>185</v>
      </c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  <c r="CA167" s="23"/>
      <c r="CB167" s="23"/>
      <c r="CC167" s="23"/>
      <c r="CD167" s="23"/>
      <c r="CE167" s="23"/>
      <c r="CF167" s="23"/>
      <c r="CG167" s="23"/>
      <c r="CH167" s="23"/>
      <c r="CI167" s="23"/>
      <c r="CJ167" s="23"/>
      <c r="CK167" s="24"/>
      <c r="CL167" s="24"/>
      <c r="CM167" s="24"/>
      <c r="CN167" s="24"/>
      <c r="CO167" s="24"/>
      <c r="CP167" s="24"/>
      <c r="CQ167" s="24"/>
      <c r="CR167" s="24"/>
      <c r="CS167" s="24"/>
      <c r="CT167" s="24"/>
      <c r="CU167" s="24"/>
      <c r="CV167" s="24"/>
      <c r="CW167" s="24"/>
      <c r="CX167" s="24"/>
      <c r="CY167" s="24"/>
      <c r="CZ167" s="24"/>
      <c r="DA167" s="23"/>
    </row>
    <row r="168" spans="1:105" s="1" customFormat="1" ht="27.75" customHeight="1" x14ac:dyDescent="0.2">
      <c r="A168" s="21" t="s">
        <v>107</v>
      </c>
      <c r="B168" s="21"/>
      <c r="C168" s="21"/>
      <c r="D168" s="21"/>
      <c r="E168" s="21"/>
      <c r="F168" s="21"/>
      <c r="G168" s="21"/>
      <c r="H168" s="22" t="s">
        <v>186</v>
      </c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3" t="s">
        <v>185</v>
      </c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  <c r="CA168" s="23"/>
      <c r="CB168" s="23"/>
      <c r="CC168" s="23"/>
      <c r="CD168" s="23"/>
      <c r="CE168" s="23"/>
      <c r="CF168" s="23"/>
      <c r="CG168" s="23"/>
      <c r="CH168" s="23"/>
      <c r="CI168" s="23"/>
      <c r="CJ168" s="23"/>
      <c r="CK168" s="24"/>
      <c r="CL168" s="24"/>
      <c r="CM168" s="24"/>
      <c r="CN168" s="24"/>
      <c r="CO168" s="24"/>
      <c r="CP168" s="24"/>
      <c r="CQ168" s="24"/>
      <c r="CR168" s="24"/>
      <c r="CS168" s="24"/>
      <c r="CT168" s="24"/>
      <c r="CU168" s="24"/>
      <c r="CV168" s="24"/>
      <c r="CW168" s="24"/>
      <c r="CX168" s="24"/>
      <c r="CY168" s="24"/>
      <c r="CZ168" s="24"/>
      <c r="DA168" s="23"/>
    </row>
    <row r="169" spans="1:105" s="1" customFormat="1" ht="27.75" customHeight="1" x14ac:dyDescent="0.2">
      <c r="A169" s="21" t="s">
        <v>109</v>
      </c>
      <c r="B169" s="21"/>
      <c r="C169" s="21"/>
      <c r="D169" s="21"/>
      <c r="E169" s="21"/>
      <c r="F169" s="21"/>
      <c r="G169" s="21"/>
      <c r="H169" s="22" t="s">
        <v>187</v>
      </c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3" t="s">
        <v>188</v>
      </c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  <c r="CA169" s="23"/>
      <c r="CB169" s="23"/>
      <c r="CC169" s="23"/>
      <c r="CD169" s="23"/>
      <c r="CE169" s="23"/>
      <c r="CF169" s="23"/>
      <c r="CG169" s="23"/>
      <c r="CH169" s="23"/>
      <c r="CI169" s="23"/>
      <c r="CJ169" s="23"/>
      <c r="CK169" s="24"/>
      <c r="CL169" s="24"/>
      <c r="CM169" s="24"/>
      <c r="CN169" s="24"/>
      <c r="CO169" s="24"/>
      <c r="CP169" s="24"/>
      <c r="CQ169" s="24"/>
      <c r="CR169" s="24"/>
      <c r="CS169" s="24"/>
      <c r="CT169" s="24"/>
      <c r="CU169" s="24"/>
      <c r="CV169" s="24"/>
      <c r="CW169" s="24"/>
      <c r="CX169" s="24"/>
      <c r="CY169" s="24"/>
      <c r="CZ169" s="24"/>
      <c r="DA169" s="23"/>
    </row>
    <row r="170" spans="1:105" s="1" customFormat="1" ht="15" customHeight="1" x14ac:dyDescent="0.2">
      <c r="A170" s="21"/>
      <c r="B170" s="21"/>
      <c r="C170" s="21"/>
      <c r="D170" s="21"/>
      <c r="E170" s="21"/>
      <c r="F170" s="21"/>
      <c r="G170" s="21"/>
      <c r="H170" s="22" t="s">
        <v>77</v>
      </c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  <c r="CA170" s="23"/>
      <c r="CB170" s="23"/>
      <c r="CC170" s="23"/>
      <c r="CD170" s="23"/>
      <c r="CE170" s="23"/>
      <c r="CF170" s="23"/>
      <c r="CG170" s="23"/>
      <c r="CH170" s="23"/>
      <c r="CI170" s="23"/>
      <c r="CJ170" s="23"/>
      <c r="CK170" s="24"/>
      <c r="CL170" s="24"/>
      <c r="CM170" s="24"/>
      <c r="CN170" s="24"/>
      <c r="CO170" s="24"/>
      <c r="CP170" s="24"/>
      <c r="CQ170" s="24"/>
      <c r="CR170" s="24"/>
      <c r="CS170" s="24"/>
      <c r="CT170" s="24"/>
      <c r="CU170" s="24"/>
      <c r="CV170" s="24"/>
      <c r="CW170" s="24"/>
      <c r="CX170" s="24"/>
      <c r="CY170" s="24"/>
      <c r="CZ170" s="24"/>
      <c r="DA170" s="23"/>
    </row>
    <row r="171" spans="1:105" s="1" customFormat="1" ht="27.75" customHeight="1" x14ac:dyDescent="0.2">
      <c r="A171" s="21" t="s">
        <v>189</v>
      </c>
      <c r="B171" s="21"/>
      <c r="C171" s="21"/>
      <c r="D171" s="21"/>
      <c r="E171" s="21"/>
      <c r="F171" s="21"/>
      <c r="G171" s="21"/>
      <c r="H171" s="22" t="s">
        <v>190</v>
      </c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3" t="s">
        <v>188</v>
      </c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  <c r="CA171" s="23"/>
      <c r="CB171" s="23"/>
      <c r="CC171" s="23"/>
      <c r="CD171" s="23"/>
      <c r="CE171" s="23"/>
      <c r="CF171" s="23"/>
      <c r="CG171" s="23"/>
      <c r="CH171" s="23"/>
      <c r="CI171" s="23"/>
      <c r="CJ171" s="23"/>
      <c r="CK171" s="24"/>
      <c r="CL171" s="24"/>
      <c r="CM171" s="24"/>
      <c r="CN171" s="24"/>
      <c r="CO171" s="24"/>
      <c r="CP171" s="24"/>
      <c r="CQ171" s="24"/>
      <c r="CR171" s="24"/>
      <c r="CS171" s="24"/>
      <c r="CT171" s="24"/>
      <c r="CU171" s="24"/>
      <c r="CV171" s="24"/>
      <c r="CW171" s="24"/>
      <c r="CX171" s="24"/>
      <c r="CY171" s="24"/>
      <c r="CZ171" s="24"/>
      <c r="DA171" s="23"/>
    </row>
    <row r="172" spans="1:105" s="1" customFormat="1" ht="27.75" customHeight="1" x14ac:dyDescent="0.2">
      <c r="A172" s="21" t="s">
        <v>191</v>
      </c>
      <c r="B172" s="21"/>
      <c r="C172" s="21"/>
      <c r="D172" s="21"/>
      <c r="E172" s="21"/>
      <c r="F172" s="21"/>
      <c r="G172" s="21"/>
      <c r="H172" s="22" t="s">
        <v>192</v>
      </c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3" t="s">
        <v>188</v>
      </c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  <c r="CA172" s="23"/>
      <c r="CB172" s="23"/>
      <c r="CC172" s="23"/>
      <c r="CD172" s="23"/>
      <c r="CE172" s="23"/>
      <c r="CF172" s="23"/>
      <c r="CG172" s="23"/>
      <c r="CH172" s="23"/>
      <c r="CI172" s="23"/>
      <c r="CJ172" s="23"/>
      <c r="CK172" s="24"/>
      <c r="CL172" s="24"/>
      <c r="CM172" s="24"/>
      <c r="CN172" s="24"/>
      <c r="CO172" s="24"/>
      <c r="CP172" s="24"/>
      <c r="CQ172" s="24"/>
      <c r="CR172" s="24"/>
      <c r="CS172" s="24"/>
      <c r="CT172" s="24"/>
      <c r="CU172" s="24"/>
      <c r="CV172" s="24"/>
      <c r="CW172" s="24"/>
      <c r="CX172" s="24"/>
      <c r="CY172" s="24"/>
      <c r="CZ172" s="24"/>
      <c r="DA172" s="23"/>
    </row>
    <row r="173" spans="1:105" s="1" customFormat="1" ht="40.5" customHeight="1" x14ac:dyDescent="0.2">
      <c r="A173" s="21" t="s">
        <v>193</v>
      </c>
      <c r="B173" s="21"/>
      <c r="C173" s="21"/>
      <c r="D173" s="21"/>
      <c r="E173" s="21"/>
      <c r="F173" s="21"/>
      <c r="G173" s="21"/>
      <c r="H173" s="22" t="s">
        <v>194</v>
      </c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3" t="s">
        <v>188</v>
      </c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  <c r="CA173" s="23"/>
      <c r="CB173" s="23"/>
      <c r="CC173" s="23"/>
      <c r="CD173" s="23"/>
      <c r="CE173" s="23"/>
      <c r="CF173" s="23"/>
      <c r="CG173" s="23"/>
      <c r="CH173" s="23"/>
      <c r="CI173" s="23"/>
      <c r="CJ173" s="23"/>
      <c r="CK173" s="24"/>
      <c r="CL173" s="24"/>
      <c r="CM173" s="24"/>
      <c r="CN173" s="24"/>
      <c r="CO173" s="24"/>
      <c r="CP173" s="24"/>
      <c r="CQ173" s="24"/>
      <c r="CR173" s="24"/>
      <c r="CS173" s="24"/>
      <c r="CT173" s="24"/>
      <c r="CU173" s="24"/>
      <c r="CV173" s="24"/>
      <c r="CW173" s="24"/>
      <c r="CX173" s="24"/>
      <c r="CY173" s="24"/>
      <c r="CZ173" s="24"/>
      <c r="DA173" s="23"/>
    </row>
    <row r="174" spans="1:105" s="1" customFormat="1" ht="15" customHeight="1" x14ac:dyDescent="0.2">
      <c r="A174" s="21" t="s">
        <v>168</v>
      </c>
      <c r="B174" s="21"/>
      <c r="C174" s="21"/>
      <c r="D174" s="21"/>
      <c r="E174" s="21"/>
      <c r="F174" s="21"/>
      <c r="G174" s="21"/>
      <c r="H174" s="22" t="s">
        <v>195</v>
      </c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  <c r="CA174" s="23"/>
      <c r="CB174" s="23"/>
      <c r="CC174" s="23"/>
      <c r="CD174" s="23"/>
      <c r="CE174" s="23"/>
      <c r="CF174" s="23"/>
      <c r="CG174" s="23"/>
      <c r="CH174" s="23"/>
      <c r="CI174" s="23"/>
      <c r="CJ174" s="23"/>
      <c r="CK174" s="24"/>
      <c r="CL174" s="24"/>
      <c r="CM174" s="24"/>
      <c r="CN174" s="24"/>
      <c r="CO174" s="24"/>
      <c r="CP174" s="24"/>
      <c r="CQ174" s="24"/>
      <c r="CR174" s="24"/>
      <c r="CS174" s="24"/>
      <c r="CT174" s="24"/>
      <c r="CU174" s="24"/>
      <c r="CV174" s="24"/>
      <c r="CW174" s="24"/>
      <c r="CX174" s="24"/>
      <c r="CY174" s="24"/>
      <c r="CZ174" s="24"/>
      <c r="DA174" s="23"/>
    </row>
    <row r="175" spans="1:105" s="1" customFormat="1" ht="15" customHeight="1" x14ac:dyDescent="0.2">
      <c r="A175" s="21"/>
      <c r="B175" s="21"/>
      <c r="C175" s="21"/>
      <c r="D175" s="21"/>
      <c r="E175" s="21"/>
      <c r="F175" s="21"/>
      <c r="G175" s="21"/>
      <c r="H175" s="22" t="s">
        <v>77</v>
      </c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  <c r="BX175" s="23"/>
      <c r="BY175" s="23"/>
      <c r="BZ175" s="23"/>
      <c r="CA175" s="23"/>
      <c r="CB175" s="23"/>
      <c r="CC175" s="23"/>
      <c r="CD175" s="23"/>
      <c r="CE175" s="23"/>
      <c r="CF175" s="23"/>
      <c r="CG175" s="23"/>
      <c r="CH175" s="23"/>
      <c r="CI175" s="23"/>
      <c r="CJ175" s="23"/>
      <c r="CK175" s="24"/>
      <c r="CL175" s="24"/>
      <c r="CM175" s="24"/>
      <c r="CN175" s="24"/>
      <c r="CO175" s="24"/>
      <c r="CP175" s="24"/>
      <c r="CQ175" s="24"/>
      <c r="CR175" s="24"/>
      <c r="CS175" s="24"/>
      <c r="CT175" s="24"/>
      <c r="CU175" s="24"/>
      <c r="CV175" s="24"/>
      <c r="CW175" s="24"/>
      <c r="CX175" s="24"/>
      <c r="CY175" s="24"/>
      <c r="CZ175" s="24"/>
      <c r="DA175" s="23"/>
    </row>
    <row r="176" spans="1:105" s="1" customFormat="1" ht="27.75" customHeight="1" x14ac:dyDescent="0.2">
      <c r="A176" s="21" t="s">
        <v>196</v>
      </c>
      <c r="B176" s="21"/>
      <c r="C176" s="21"/>
      <c r="D176" s="21"/>
      <c r="E176" s="21"/>
      <c r="F176" s="21"/>
      <c r="G176" s="21"/>
      <c r="H176" s="22" t="s">
        <v>197</v>
      </c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3" t="s">
        <v>188</v>
      </c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  <c r="BX176" s="23"/>
      <c r="BY176" s="23"/>
      <c r="BZ176" s="23"/>
      <c r="CA176" s="23"/>
      <c r="CB176" s="23"/>
      <c r="CC176" s="23"/>
      <c r="CD176" s="23"/>
      <c r="CE176" s="23"/>
      <c r="CF176" s="23"/>
      <c r="CG176" s="23"/>
      <c r="CH176" s="23"/>
      <c r="CI176" s="23"/>
      <c r="CJ176" s="23"/>
      <c r="CK176" s="24"/>
      <c r="CL176" s="24"/>
      <c r="CM176" s="24"/>
      <c r="CN176" s="24"/>
      <c r="CO176" s="24"/>
      <c r="CP176" s="24"/>
      <c r="CQ176" s="24"/>
      <c r="CR176" s="24"/>
      <c r="CS176" s="24"/>
      <c r="CT176" s="24"/>
      <c r="CU176" s="24"/>
      <c r="CV176" s="24"/>
      <c r="CW176" s="24"/>
      <c r="CX176" s="24"/>
      <c r="CY176" s="24"/>
      <c r="CZ176" s="24"/>
      <c r="DA176" s="23"/>
    </row>
    <row r="177" spans="1:105" s="1" customFormat="1" ht="40.5" customHeight="1" x14ac:dyDescent="0.2">
      <c r="A177" s="21"/>
      <c r="B177" s="21"/>
      <c r="C177" s="21"/>
      <c r="D177" s="21"/>
      <c r="E177" s="21"/>
      <c r="F177" s="21"/>
      <c r="G177" s="21"/>
      <c r="H177" s="22" t="s">
        <v>198</v>
      </c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3" t="s">
        <v>199</v>
      </c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  <c r="CA177" s="23"/>
      <c r="CB177" s="23"/>
      <c r="CC177" s="23"/>
      <c r="CD177" s="23"/>
      <c r="CE177" s="23"/>
      <c r="CF177" s="23"/>
      <c r="CG177" s="23"/>
      <c r="CH177" s="23"/>
      <c r="CI177" s="23"/>
      <c r="CJ177" s="23"/>
      <c r="CK177" s="24"/>
      <c r="CL177" s="24"/>
      <c r="CM177" s="24"/>
      <c r="CN177" s="24"/>
      <c r="CO177" s="24"/>
      <c r="CP177" s="24"/>
      <c r="CQ177" s="24"/>
      <c r="CR177" s="24"/>
      <c r="CS177" s="24"/>
      <c r="CT177" s="24"/>
      <c r="CU177" s="24"/>
      <c r="CV177" s="24"/>
      <c r="CW177" s="24"/>
      <c r="CX177" s="24"/>
      <c r="CY177" s="24"/>
      <c r="CZ177" s="24"/>
      <c r="DA177" s="23"/>
    </row>
    <row r="178" spans="1:105" s="1" customFormat="1" ht="27.75" customHeight="1" x14ac:dyDescent="0.2">
      <c r="A178" s="21" t="s">
        <v>200</v>
      </c>
      <c r="B178" s="21"/>
      <c r="C178" s="21"/>
      <c r="D178" s="21"/>
      <c r="E178" s="21"/>
      <c r="F178" s="21"/>
      <c r="G178" s="21"/>
      <c r="H178" s="22" t="s">
        <v>201</v>
      </c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3" t="s">
        <v>188</v>
      </c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  <c r="BX178" s="23"/>
      <c r="BY178" s="23"/>
      <c r="BZ178" s="23"/>
      <c r="CA178" s="23"/>
      <c r="CB178" s="23"/>
      <c r="CC178" s="23"/>
      <c r="CD178" s="23"/>
      <c r="CE178" s="23"/>
      <c r="CF178" s="23"/>
      <c r="CG178" s="23"/>
      <c r="CH178" s="23"/>
      <c r="CI178" s="23"/>
      <c r="CJ178" s="23"/>
      <c r="CK178" s="24"/>
      <c r="CL178" s="24"/>
      <c r="CM178" s="24"/>
      <c r="CN178" s="24"/>
      <c r="CO178" s="24"/>
      <c r="CP178" s="24"/>
      <c r="CQ178" s="24"/>
      <c r="CR178" s="24"/>
      <c r="CS178" s="24"/>
      <c r="CT178" s="24"/>
      <c r="CU178" s="24"/>
      <c r="CV178" s="24"/>
      <c r="CW178" s="24"/>
      <c r="CX178" s="24"/>
      <c r="CY178" s="24"/>
      <c r="CZ178" s="24"/>
      <c r="DA178" s="23"/>
    </row>
    <row r="179" spans="1:105" s="1" customFormat="1" ht="27.75" customHeight="1" x14ac:dyDescent="0.2">
      <c r="A179" s="21"/>
      <c r="B179" s="21"/>
      <c r="C179" s="21"/>
      <c r="D179" s="21"/>
      <c r="E179" s="21"/>
      <c r="F179" s="21"/>
      <c r="G179" s="21"/>
      <c r="H179" s="22" t="s">
        <v>202</v>
      </c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3" t="s">
        <v>203</v>
      </c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  <c r="BX179" s="23"/>
      <c r="BY179" s="23"/>
      <c r="BZ179" s="23"/>
      <c r="CA179" s="23"/>
      <c r="CB179" s="23"/>
      <c r="CC179" s="23"/>
      <c r="CD179" s="23"/>
      <c r="CE179" s="23"/>
      <c r="CF179" s="23"/>
      <c r="CG179" s="23"/>
      <c r="CH179" s="23"/>
      <c r="CI179" s="23"/>
      <c r="CJ179" s="23"/>
      <c r="CK179" s="24"/>
      <c r="CL179" s="24"/>
      <c r="CM179" s="24"/>
      <c r="CN179" s="24"/>
      <c r="CO179" s="24"/>
      <c r="CP179" s="24"/>
      <c r="CQ179" s="24"/>
      <c r="CR179" s="24"/>
      <c r="CS179" s="24"/>
      <c r="CT179" s="24"/>
      <c r="CU179" s="24"/>
      <c r="CV179" s="24"/>
      <c r="CW179" s="24"/>
      <c r="CX179" s="24"/>
      <c r="CY179" s="24"/>
      <c r="CZ179" s="24"/>
      <c r="DA179" s="23"/>
    </row>
    <row r="180" spans="1:105" s="1" customFormat="1" ht="54" customHeight="1" x14ac:dyDescent="0.2">
      <c r="A180" s="21"/>
      <c r="B180" s="21"/>
      <c r="C180" s="21"/>
      <c r="D180" s="21"/>
      <c r="E180" s="21"/>
      <c r="F180" s="21"/>
      <c r="G180" s="21"/>
      <c r="H180" s="22" t="s">
        <v>204</v>
      </c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  <c r="BX180" s="23"/>
      <c r="BY180" s="23"/>
      <c r="BZ180" s="23"/>
      <c r="CA180" s="23"/>
      <c r="CB180" s="23"/>
      <c r="CC180" s="23"/>
      <c r="CD180" s="23"/>
      <c r="CE180" s="23"/>
      <c r="CF180" s="23"/>
      <c r="CG180" s="23"/>
      <c r="CH180" s="23"/>
      <c r="CI180" s="23"/>
      <c r="CJ180" s="23"/>
      <c r="CK180" s="24"/>
      <c r="CL180" s="24"/>
      <c r="CM180" s="24"/>
      <c r="CN180" s="24"/>
      <c r="CO180" s="24"/>
      <c r="CP180" s="24"/>
      <c r="CQ180" s="24"/>
      <c r="CR180" s="24"/>
      <c r="CS180" s="24"/>
      <c r="CT180" s="24"/>
      <c r="CU180" s="24"/>
      <c r="CV180" s="24"/>
      <c r="CW180" s="24"/>
      <c r="CX180" s="24"/>
      <c r="CY180" s="24"/>
      <c r="CZ180" s="24"/>
      <c r="DA180" s="23"/>
    </row>
    <row r="181" spans="1:105" s="1" customFormat="1" ht="15" customHeight="1" x14ac:dyDescent="0.2">
      <c r="A181" s="21" t="s">
        <v>170</v>
      </c>
      <c r="B181" s="21"/>
      <c r="C181" s="21"/>
      <c r="D181" s="21"/>
      <c r="E181" s="21"/>
      <c r="F181" s="21"/>
      <c r="G181" s="21"/>
      <c r="H181" s="22" t="s">
        <v>205</v>
      </c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3" t="s">
        <v>188</v>
      </c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  <c r="BX181" s="23"/>
      <c r="BY181" s="23"/>
      <c r="BZ181" s="23"/>
      <c r="CA181" s="23"/>
      <c r="CB181" s="23"/>
      <c r="CC181" s="23"/>
      <c r="CD181" s="23"/>
      <c r="CE181" s="23"/>
      <c r="CF181" s="23"/>
      <c r="CG181" s="23"/>
      <c r="CH181" s="23"/>
      <c r="CI181" s="23"/>
      <c r="CJ181" s="23"/>
      <c r="CK181" s="24"/>
      <c r="CL181" s="24"/>
      <c r="CM181" s="24"/>
      <c r="CN181" s="24"/>
      <c r="CO181" s="24"/>
      <c r="CP181" s="24"/>
      <c r="CQ181" s="24"/>
      <c r="CR181" s="24"/>
      <c r="CS181" s="24"/>
      <c r="CT181" s="24"/>
      <c r="CU181" s="24"/>
      <c r="CV181" s="24"/>
      <c r="CW181" s="24"/>
      <c r="CX181" s="24"/>
      <c r="CY181" s="24"/>
      <c r="CZ181" s="24"/>
      <c r="DA181" s="23"/>
    </row>
    <row r="182" spans="1:105" s="1" customFormat="1" ht="54" customHeight="1" x14ac:dyDescent="0.2">
      <c r="A182" s="21" t="s">
        <v>172</v>
      </c>
      <c r="B182" s="21"/>
      <c r="C182" s="21"/>
      <c r="D182" s="21"/>
      <c r="E182" s="21"/>
      <c r="F182" s="21"/>
      <c r="G182" s="21"/>
      <c r="H182" s="22" t="s">
        <v>206</v>
      </c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  <c r="BX182" s="23"/>
      <c r="BY182" s="23"/>
      <c r="BZ182" s="23"/>
      <c r="CA182" s="23"/>
      <c r="CB182" s="23"/>
      <c r="CC182" s="23"/>
      <c r="CD182" s="23"/>
      <c r="CE182" s="23"/>
      <c r="CF182" s="23"/>
      <c r="CG182" s="23"/>
      <c r="CH182" s="23"/>
      <c r="CI182" s="23"/>
      <c r="CJ182" s="23"/>
      <c r="CK182" s="24"/>
      <c r="CL182" s="24"/>
      <c r="CM182" s="24"/>
      <c r="CN182" s="24"/>
      <c r="CO182" s="24"/>
      <c r="CP182" s="24"/>
      <c r="CQ182" s="24"/>
      <c r="CR182" s="24"/>
      <c r="CS182" s="24"/>
      <c r="CT182" s="24"/>
      <c r="CU182" s="24"/>
      <c r="CV182" s="24"/>
      <c r="CW182" s="24"/>
      <c r="CX182" s="24"/>
      <c r="CY182" s="24"/>
      <c r="CZ182" s="24"/>
      <c r="DA182" s="23"/>
    </row>
    <row r="183" spans="1:105" s="1" customFormat="1" ht="27.75" customHeight="1" x14ac:dyDescent="0.2">
      <c r="A183" s="21" t="s">
        <v>207</v>
      </c>
      <c r="B183" s="21"/>
      <c r="C183" s="21"/>
      <c r="D183" s="21"/>
      <c r="E183" s="21"/>
      <c r="F183" s="21"/>
      <c r="G183" s="21"/>
      <c r="H183" s="22" t="s">
        <v>208</v>
      </c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3" t="s">
        <v>100</v>
      </c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  <c r="BX183" s="23"/>
      <c r="BY183" s="23"/>
      <c r="BZ183" s="23"/>
      <c r="CA183" s="23"/>
      <c r="CB183" s="23"/>
      <c r="CC183" s="23"/>
      <c r="CD183" s="23"/>
      <c r="CE183" s="23"/>
      <c r="CF183" s="23"/>
      <c r="CG183" s="23"/>
      <c r="CH183" s="23"/>
      <c r="CI183" s="23"/>
      <c r="CJ183" s="23"/>
      <c r="CK183" s="24"/>
      <c r="CL183" s="24"/>
      <c r="CM183" s="24"/>
      <c r="CN183" s="24"/>
      <c r="CO183" s="24"/>
      <c r="CP183" s="24"/>
      <c r="CQ183" s="24"/>
      <c r="CR183" s="24"/>
      <c r="CS183" s="24"/>
      <c r="CT183" s="24"/>
      <c r="CU183" s="24"/>
      <c r="CV183" s="24"/>
      <c r="CW183" s="24"/>
      <c r="CX183" s="24"/>
      <c r="CY183" s="24"/>
      <c r="CZ183" s="24"/>
      <c r="DA183" s="23"/>
    </row>
    <row r="184" spans="1:105" s="1" customFormat="1" ht="27.75" customHeight="1" x14ac:dyDescent="0.2">
      <c r="A184" s="21" t="s">
        <v>209</v>
      </c>
      <c r="B184" s="21"/>
      <c r="C184" s="21"/>
      <c r="D184" s="21"/>
      <c r="E184" s="21"/>
      <c r="F184" s="21"/>
      <c r="G184" s="21"/>
      <c r="H184" s="22" t="s">
        <v>210</v>
      </c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3" t="s">
        <v>103</v>
      </c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  <c r="BX184" s="23"/>
      <c r="BY184" s="23"/>
      <c r="BZ184" s="23"/>
      <c r="CA184" s="23"/>
      <c r="CB184" s="23"/>
      <c r="CC184" s="23"/>
      <c r="CD184" s="23"/>
      <c r="CE184" s="23"/>
      <c r="CF184" s="23"/>
      <c r="CG184" s="23"/>
      <c r="CH184" s="23"/>
      <c r="CI184" s="23"/>
      <c r="CJ184" s="23"/>
      <c r="CK184" s="24"/>
      <c r="CL184" s="24"/>
      <c r="CM184" s="24"/>
      <c r="CN184" s="24"/>
      <c r="CO184" s="24"/>
      <c r="CP184" s="24"/>
      <c r="CQ184" s="24"/>
      <c r="CR184" s="24"/>
      <c r="CS184" s="24"/>
      <c r="CT184" s="24"/>
      <c r="CU184" s="24"/>
      <c r="CV184" s="24"/>
      <c r="CW184" s="24"/>
      <c r="CX184" s="24"/>
      <c r="CY184" s="24"/>
      <c r="CZ184" s="24"/>
      <c r="DA184" s="23"/>
    </row>
    <row r="185" spans="1:105" s="1" customFormat="1" ht="40.5" customHeight="1" x14ac:dyDescent="0.2">
      <c r="A185" s="21" t="s">
        <v>211</v>
      </c>
      <c r="B185" s="21"/>
      <c r="C185" s="21"/>
      <c r="D185" s="21"/>
      <c r="E185" s="21"/>
      <c r="F185" s="21"/>
      <c r="G185" s="21"/>
      <c r="H185" s="22" t="s">
        <v>212</v>
      </c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  <c r="BX185" s="23"/>
      <c r="BY185" s="23"/>
      <c r="BZ185" s="23"/>
      <c r="CA185" s="23"/>
      <c r="CB185" s="23"/>
      <c r="CC185" s="23"/>
      <c r="CD185" s="23"/>
      <c r="CE185" s="23"/>
      <c r="CF185" s="23"/>
      <c r="CG185" s="23"/>
      <c r="CH185" s="23"/>
      <c r="CI185" s="23"/>
      <c r="CJ185" s="23"/>
      <c r="CK185" s="24"/>
      <c r="CL185" s="24"/>
      <c r="CM185" s="24"/>
      <c r="CN185" s="24"/>
      <c r="CO185" s="24"/>
      <c r="CP185" s="24"/>
      <c r="CQ185" s="24"/>
      <c r="CR185" s="24"/>
      <c r="CS185" s="24"/>
      <c r="CT185" s="24"/>
      <c r="CU185" s="24"/>
      <c r="CV185" s="24"/>
      <c r="CW185" s="24"/>
      <c r="CX185" s="24"/>
      <c r="CY185" s="24"/>
      <c r="CZ185" s="24"/>
      <c r="DA185" s="23"/>
    </row>
    <row r="186" spans="1:105" s="1" customFormat="1" ht="19.5" customHeight="1" x14ac:dyDescent="0.2">
      <c r="A186" s="21" t="s">
        <v>173</v>
      </c>
      <c r="B186" s="21"/>
      <c r="C186" s="21"/>
      <c r="D186" s="21"/>
      <c r="E186" s="21"/>
      <c r="F186" s="21"/>
      <c r="G186" s="21"/>
      <c r="H186" s="22" t="s">
        <v>213</v>
      </c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3" t="s">
        <v>188</v>
      </c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  <c r="BX186" s="23"/>
      <c r="BY186" s="23"/>
      <c r="BZ186" s="23"/>
      <c r="CA186" s="23"/>
      <c r="CB186" s="23"/>
      <c r="CC186" s="23"/>
      <c r="CD186" s="23"/>
      <c r="CE186" s="23"/>
      <c r="CF186" s="23"/>
      <c r="CG186" s="23"/>
      <c r="CH186" s="23"/>
      <c r="CI186" s="23"/>
      <c r="CJ186" s="23"/>
      <c r="CK186" s="24"/>
      <c r="CL186" s="24"/>
      <c r="CM186" s="24"/>
      <c r="CN186" s="24"/>
      <c r="CO186" s="24"/>
      <c r="CP186" s="24"/>
      <c r="CQ186" s="24"/>
      <c r="CR186" s="24"/>
      <c r="CS186" s="24"/>
      <c r="CT186" s="24"/>
      <c r="CU186" s="24"/>
      <c r="CV186" s="24"/>
      <c r="CW186" s="24"/>
      <c r="CX186" s="24"/>
      <c r="CY186" s="24"/>
      <c r="CZ186" s="24"/>
      <c r="DA186" s="23"/>
    </row>
    <row r="187" spans="1:105" s="1" customFormat="1" ht="15" customHeight="1" x14ac:dyDescent="0.2">
      <c r="A187" s="21"/>
      <c r="B187" s="21"/>
      <c r="C187" s="21"/>
      <c r="D187" s="21"/>
      <c r="E187" s="21"/>
      <c r="F187" s="21"/>
      <c r="G187" s="21"/>
      <c r="H187" s="22" t="s">
        <v>77</v>
      </c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  <c r="BX187" s="23"/>
      <c r="BY187" s="23"/>
      <c r="BZ187" s="23"/>
      <c r="CA187" s="23"/>
      <c r="CB187" s="23"/>
      <c r="CC187" s="23"/>
      <c r="CD187" s="23"/>
      <c r="CE187" s="23"/>
      <c r="CF187" s="23"/>
      <c r="CG187" s="23"/>
      <c r="CH187" s="23"/>
      <c r="CI187" s="23"/>
      <c r="CJ187" s="23"/>
      <c r="CK187" s="24"/>
      <c r="CL187" s="24"/>
      <c r="CM187" s="24"/>
      <c r="CN187" s="24"/>
      <c r="CO187" s="24"/>
      <c r="CP187" s="24"/>
      <c r="CQ187" s="24"/>
      <c r="CR187" s="24"/>
      <c r="CS187" s="24"/>
      <c r="CT187" s="24"/>
      <c r="CU187" s="24"/>
      <c r="CV187" s="24"/>
      <c r="CW187" s="24"/>
      <c r="CX187" s="24"/>
      <c r="CY187" s="24"/>
      <c r="CZ187" s="24"/>
      <c r="DA187" s="23"/>
    </row>
    <row r="188" spans="1:105" s="1" customFormat="1" ht="27.75" customHeight="1" x14ac:dyDescent="0.2">
      <c r="A188" s="21" t="s">
        <v>214</v>
      </c>
      <c r="B188" s="21"/>
      <c r="C188" s="21"/>
      <c r="D188" s="21"/>
      <c r="E188" s="21"/>
      <c r="F188" s="21"/>
      <c r="G188" s="21"/>
      <c r="H188" s="22" t="s">
        <v>215</v>
      </c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3" t="s">
        <v>188</v>
      </c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  <c r="BX188" s="23"/>
      <c r="BY188" s="23"/>
      <c r="BZ188" s="23"/>
      <c r="CA188" s="23"/>
      <c r="CB188" s="23"/>
      <c r="CC188" s="23"/>
      <c r="CD188" s="23"/>
      <c r="CE188" s="23"/>
      <c r="CF188" s="23"/>
      <c r="CG188" s="23"/>
      <c r="CH188" s="23"/>
      <c r="CI188" s="23"/>
      <c r="CJ188" s="23"/>
      <c r="CK188" s="24"/>
      <c r="CL188" s="24"/>
      <c r="CM188" s="24"/>
      <c r="CN188" s="24"/>
      <c r="CO188" s="24"/>
      <c r="CP188" s="24"/>
      <c r="CQ188" s="24"/>
      <c r="CR188" s="24"/>
      <c r="CS188" s="24"/>
      <c r="CT188" s="24"/>
      <c r="CU188" s="24"/>
      <c r="CV188" s="24"/>
      <c r="CW188" s="24"/>
      <c r="CX188" s="24"/>
      <c r="CY188" s="24"/>
      <c r="CZ188" s="24"/>
      <c r="DA188" s="23"/>
    </row>
    <row r="189" spans="1:105" s="1" customFormat="1" ht="27.75" customHeight="1" x14ac:dyDescent="0.2">
      <c r="A189" s="21" t="s">
        <v>216</v>
      </c>
      <c r="B189" s="21"/>
      <c r="C189" s="21"/>
      <c r="D189" s="21"/>
      <c r="E189" s="21"/>
      <c r="F189" s="21"/>
      <c r="G189" s="21"/>
      <c r="H189" s="22" t="s">
        <v>217</v>
      </c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3" t="s">
        <v>188</v>
      </c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  <c r="BX189" s="23"/>
      <c r="BY189" s="23"/>
      <c r="BZ189" s="23"/>
      <c r="CA189" s="23"/>
      <c r="CB189" s="23"/>
      <c r="CC189" s="23"/>
      <c r="CD189" s="23"/>
      <c r="CE189" s="23"/>
      <c r="CF189" s="23"/>
      <c r="CG189" s="23"/>
      <c r="CH189" s="23"/>
      <c r="CI189" s="23"/>
      <c r="CJ189" s="23"/>
      <c r="CK189" s="24"/>
      <c r="CL189" s="24"/>
      <c r="CM189" s="24"/>
      <c r="CN189" s="24"/>
      <c r="CO189" s="24"/>
      <c r="CP189" s="24"/>
      <c r="CQ189" s="24"/>
      <c r="CR189" s="24"/>
      <c r="CS189" s="24"/>
      <c r="CT189" s="24"/>
      <c r="CU189" s="24"/>
      <c r="CV189" s="24"/>
      <c r="CW189" s="24"/>
      <c r="CX189" s="24"/>
      <c r="CY189" s="24"/>
      <c r="CZ189" s="24"/>
      <c r="DA189" s="23"/>
    </row>
    <row r="190" spans="1:105" s="1" customFormat="1" ht="40.5" customHeight="1" x14ac:dyDescent="0.2">
      <c r="A190" s="21" t="s">
        <v>218</v>
      </c>
      <c r="B190" s="21"/>
      <c r="C190" s="21"/>
      <c r="D190" s="21"/>
      <c r="E190" s="21"/>
      <c r="F190" s="21"/>
      <c r="G190" s="21"/>
      <c r="H190" s="22" t="s">
        <v>219</v>
      </c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3" t="s">
        <v>188</v>
      </c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  <c r="CA190" s="23"/>
      <c r="CB190" s="23"/>
      <c r="CC190" s="23"/>
      <c r="CD190" s="23"/>
      <c r="CE190" s="23"/>
      <c r="CF190" s="23"/>
      <c r="CG190" s="23"/>
      <c r="CH190" s="23"/>
      <c r="CI190" s="23"/>
      <c r="CJ190" s="23"/>
      <c r="CK190" s="24"/>
      <c r="CL190" s="24"/>
      <c r="CM190" s="24"/>
      <c r="CN190" s="24"/>
      <c r="CO190" s="24"/>
      <c r="CP190" s="24"/>
      <c r="CQ190" s="24"/>
      <c r="CR190" s="24"/>
      <c r="CS190" s="24"/>
      <c r="CT190" s="24"/>
      <c r="CU190" s="24"/>
      <c r="CV190" s="24"/>
      <c r="CW190" s="24"/>
      <c r="CX190" s="24"/>
      <c r="CY190" s="24"/>
      <c r="CZ190" s="24"/>
      <c r="DA190" s="23"/>
    </row>
    <row r="191" spans="1:105" s="1" customFormat="1" ht="27.75" customHeight="1" x14ac:dyDescent="0.2">
      <c r="A191" s="21" t="s">
        <v>176</v>
      </c>
      <c r="B191" s="21"/>
      <c r="C191" s="21"/>
      <c r="D191" s="21"/>
      <c r="E191" s="21"/>
      <c r="F191" s="21"/>
      <c r="G191" s="21"/>
      <c r="H191" s="22" t="s">
        <v>220</v>
      </c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  <c r="BX191" s="23"/>
      <c r="BY191" s="23"/>
      <c r="BZ191" s="23"/>
      <c r="CA191" s="23"/>
      <c r="CB191" s="23"/>
      <c r="CC191" s="23"/>
      <c r="CD191" s="23"/>
      <c r="CE191" s="23"/>
      <c r="CF191" s="23"/>
      <c r="CG191" s="23"/>
      <c r="CH191" s="23"/>
      <c r="CI191" s="23"/>
      <c r="CJ191" s="23"/>
      <c r="CK191" s="24"/>
      <c r="CL191" s="24"/>
      <c r="CM191" s="24"/>
      <c r="CN191" s="24"/>
      <c r="CO191" s="24"/>
      <c r="CP191" s="24"/>
      <c r="CQ191" s="24"/>
      <c r="CR191" s="24"/>
      <c r="CS191" s="24"/>
      <c r="CT191" s="24"/>
      <c r="CU191" s="24"/>
      <c r="CV191" s="24"/>
      <c r="CW191" s="24"/>
      <c r="CX191" s="24"/>
      <c r="CY191" s="24"/>
      <c r="CZ191" s="24"/>
      <c r="DA191" s="23"/>
    </row>
    <row r="192" spans="1:105" s="1" customFormat="1" ht="15" customHeight="1" x14ac:dyDescent="0.2">
      <c r="A192" s="21"/>
      <c r="B192" s="21"/>
      <c r="C192" s="21"/>
      <c r="D192" s="21"/>
      <c r="E192" s="21"/>
      <c r="F192" s="21"/>
      <c r="G192" s="21"/>
      <c r="H192" s="22" t="s">
        <v>77</v>
      </c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  <c r="CA192" s="23"/>
      <c r="CB192" s="23"/>
      <c r="CC192" s="23"/>
      <c r="CD192" s="23"/>
      <c r="CE192" s="23"/>
      <c r="CF192" s="23"/>
      <c r="CG192" s="23"/>
      <c r="CH192" s="23"/>
      <c r="CI192" s="23"/>
      <c r="CJ192" s="23"/>
      <c r="CK192" s="24"/>
      <c r="CL192" s="24"/>
      <c r="CM192" s="24"/>
      <c r="CN192" s="24"/>
      <c r="CO192" s="24"/>
      <c r="CP192" s="24"/>
      <c r="CQ192" s="24"/>
      <c r="CR192" s="24"/>
      <c r="CS192" s="24"/>
      <c r="CT192" s="24"/>
      <c r="CU192" s="24"/>
      <c r="CV192" s="24"/>
      <c r="CW192" s="24"/>
      <c r="CX192" s="24"/>
      <c r="CY192" s="24"/>
      <c r="CZ192" s="24"/>
      <c r="DA192" s="23"/>
    </row>
    <row r="193" spans="1:105" s="1" customFormat="1" ht="27.75" customHeight="1" x14ac:dyDescent="0.2">
      <c r="A193" s="21" t="s">
        <v>221</v>
      </c>
      <c r="B193" s="21"/>
      <c r="C193" s="21"/>
      <c r="D193" s="21"/>
      <c r="E193" s="21"/>
      <c r="F193" s="21"/>
      <c r="G193" s="21"/>
      <c r="H193" s="22" t="s">
        <v>222</v>
      </c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3" t="s">
        <v>188</v>
      </c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  <c r="BX193" s="23"/>
      <c r="BY193" s="23"/>
      <c r="BZ193" s="23"/>
      <c r="CA193" s="23"/>
      <c r="CB193" s="23"/>
      <c r="CC193" s="23"/>
      <c r="CD193" s="23"/>
      <c r="CE193" s="23"/>
      <c r="CF193" s="23"/>
      <c r="CG193" s="23"/>
      <c r="CH193" s="23"/>
      <c r="CI193" s="23"/>
      <c r="CJ193" s="23"/>
      <c r="CK193" s="24"/>
      <c r="CL193" s="24"/>
      <c r="CM193" s="24"/>
      <c r="CN193" s="24"/>
      <c r="CO193" s="24"/>
      <c r="CP193" s="24"/>
      <c r="CQ193" s="24"/>
      <c r="CR193" s="24"/>
      <c r="CS193" s="24"/>
      <c r="CT193" s="24"/>
      <c r="CU193" s="24"/>
      <c r="CV193" s="24"/>
      <c r="CW193" s="24"/>
      <c r="CX193" s="24"/>
      <c r="CY193" s="24"/>
      <c r="CZ193" s="24"/>
      <c r="DA193" s="23"/>
    </row>
    <row r="194" spans="1:105" s="1" customFormat="1" ht="27.75" customHeight="1" x14ac:dyDescent="0.2">
      <c r="A194" s="21" t="s">
        <v>223</v>
      </c>
      <c r="B194" s="21"/>
      <c r="C194" s="21"/>
      <c r="D194" s="21"/>
      <c r="E194" s="21"/>
      <c r="F194" s="21"/>
      <c r="G194" s="21"/>
      <c r="H194" s="22" t="s">
        <v>224</v>
      </c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3" t="s">
        <v>188</v>
      </c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  <c r="BX194" s="23"/>
      <c r="BY194" s="23"/>
      <c r="BZ194" s="23"/>
      <c r="CA194" s="23"/>
      <c r="CB194" s="23"/>
      <c r="CC194" s="23"/>
      <c r="CD194" s="23"/>
      <c r="CE194" s="23"/>
      <c r="CF194" s="23"/>
      <c r="CG194" s="23"/>
      <c r="CH194" s="23"/>
      <c r="CI194" s="23"/>
      <c r="CJ194" s="23"/>
      <c r="CK194" s="24"/>
      <c r="CL194" s="24"/>
      <c r="CM194" s="24"/>
      <c r="CN194" s="24"/>
      <c r="CO194" s="24"/>
      <c r="CP194" s="24"/>
      <c r="CQ194" s="24"/>
      <c r="CR194" s="24"/>
      <c r="CS194" s="24"/>
      <c r="CT194" s="24"/>
      <c r="CU194" s="24"/>
      <c r="CV194" s="24"/>
      <c r="CW194" s="24"/>
      <c r="CX194" s="24"/>
      <c r="CY194" s="24"/>
      <c r="CZ194" s="24"/>
      <c r="DA194" s="23"/>
    </row>
    <row r="195" spans="1:105" s="1" customFormat="1" ht="27.75" customHeight="1" x14ac:dyDescent="0.2">
      <c r="A195" s="21" t="s">
        <v>225</v>
      </c>
      <c r="B195" s="21"/>
      <c r="C195" s="21"/>
      <c r="D195" s="21"/>
      <c r="E195" s="21"/>
      <c r="F195" s="21"/>
      <c r="G195" s="21"/>
      <c r="H195" s="22" t="s">
        <v>226</v>
      </c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  <c r="BX195" s="23"/>
      <c r="BY195" s="23"/>
      <c r="BZ195" s="23"/>
      <c r="CA195" s="23"/>
      <c r="CB195" s="23"/>
      <c r="CC195" s="23"/>
      <c r="CD195" s="23"/>
      <c r="CE195" s="23"/>
      <c r="CF195" s="23"/>
      <c r="CG195" s="23"/>
      <c r="CH195" s="23"/>
      <c r="CI195" s="23"/>
      <c r="CJ195" s="23"/>
      <c r="CK195" s="24"/>
      <c r="CL195" s="24"/>
      <c r="CM195" s="24"/>
      <c r="CN195" s="24"/>
      <c r="CO195" s="24"/>
      <c r="CP195" s="24"/>
      <c r="CQ195" s="24"/>
      <c r="CR195" s="24"/>
      <c r="CS195" s="24"/>
      <c r="CT195" s="24"/>
      <c r="CU195" s="24"/>
      <c r="CV195" s="24"/>
      <c r="CW195" s="24"/>
      <c r="CX195" s="24"/>
      <c r="CY195" s="24"/>
      <c r="CZ195" s="24"/>
      <c r="DA195" s="23"/>
    </row>
    <row r="196" spans="1:105" s="1" customFormat="1" ht="14.25" customHeight="1" x14ac:dyDescent="0.2">
      <c r="A196" s="21"/>
      <c r="B196" s="21"/>
      <c r="C196" s="21"/>
      <c r="D196" s="21"/>
      <c r="E196" s="21"/>
      <c r="F196" s="21"/>
      <c r="G196" s="21"/>
      <c r="H196" s="22" t="s">
        <v>77</v>
      </c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  <c r="BX196" s="23"/>
      <c r="BY196" s="23"/>
      <c r="BZ196" s="23"/>
      <c r="CA196" s="23"/>
      <c r="CB196" s="23"/>
      <c r="CC196" s="23"/>
      <c r="CD196" s="23"/>
      <c r="CE196" s="23"/>
      <c r="CF196" s="23"/>
      <c r="CG196" s="23"/>
      <c r="CH196" s="23"/>
      <c r="CI196" s="23"/>
      <c r="CJ196" s="23"/>
      <c r="CK196" s="24"/>
      <c r="CL196" s="24"/>
      <c r="CM196" s="24"/>
      <c r="CN196" s="24"/>
      <c r="CO196" s="24"/>
      <c r="CP196" s="24"/>
      <c r="CQ196" s="24"/>
      <c r="CR196" s="24"/>
      <c r="CS196" s="24"/>
      <c r="CT196" s="24"/>
      <c r="CU196" s="24"/>
      <c r="CV196" s="24"/>
      <c r="CW196" s="24"/>
      <c r="CX196" s="24"/>
      <c r="CY196" s="24"/>
      <c r="CZ196" s="24"/>
      <c r="DA196" s="23"/>
    </row>
    <row r="197" spans="1:105" s="1" customFormat="1" ht="27.75" customHeight="1" x14ac:dyDescent="0.2">
      <c r="A197" s="21" t="s">
        <v>227</v>
      </c>
      <c r="B197" s="21"/>
      <c r="C197" s="21"/>
      <c r="D197" s="21"/>
      <c r="E197" s="21"/>
      <c r="F197" s="21"/>
      <c r="G197" s="21"/>
      <c r="H197" s="22" t="s">
        <v>215</v>
      </c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3" t="s">
        <v>188</v>
      </c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  <c r="BX197" s="23"/>
      <c r="BY197" s="23"/>
      <c r="BZ197" s="23"/>
      <c r="CA197" s="23"/>
      <c r="CB197" s="23"/>
      <c r="CC197" s="23"/>
      <c r="CD197" s="23"/>
      <c r="CE197" s="23"/>
      <c r="CF197" s="23"/>
      <c r="CG197" s="23"/>
      <c r="CH197" s="23"/>
      <c r="CI197" s="23"/>
      <c r="CJ197" s="23"/>
      <c r="CK197" s="24"/>
      <c r="CL197" s="24"/>
      <c r="CM197" s="24"/>
      <c r="CN197" s="24"/>
      <c r="CO197" s="24"/>
      <c r="CP197" s="24"/>
      <c r="CQ197" s="24"/>
      <c r="CR197" s="24"/>
      <c r="CS197" s="24"/>
      <c r="CT197" s="24"/>
      <c r="CU197" s="24"/>
      <c r="CV197" s="24"/>
      <c r="CW197" s="24"/>
      <c r="CX197" s="24"/>
      <c r="CY197" s="24"/>
      <c r="CZ197" s="24"/>
      <c r="DA197" s="23"/>
    </row>
    <row r="198" spans="1:105" s="1" customFormat="1" ht="27.75" customHeight="1" x14ac:dyDescent="0.2">
      <c r="A198" s="21" t="s">
        <v>228</v>
      </c>
      <c r="B198" s="21"/>
      <c r="C198" s="21"/>
      <c r="D198" s="21"/>
      <c r="E198" s="21"/>
      <c r="F198" s="21"/>
      <c r="G198" s="21"/>
      <c r="H198" s="22" t="s">
        <v>217</v>
      </c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3" t="s">
        <v>188</v>
      </c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  <c r="BX198" s="23"/>
      <c r="BY198" s="23"/>
      <c r="BZ198" s="23"/>
      <c r="CA198" s="23"/>
      <c r="CB198" s="23"/>
      <c r="CC198" s="23"/>
      <c r="CD198" s="23"/>
      <c r="CE198" s="23"/>
      <c r="CF198" s="23"/>
      <c r="CG198" s="23"/>
      <c r="CH198" s="23"/>
      <c r="CI198" s="23"/>
      <c r="CJ198" s="23"/>
      <c r="CK198" s="24"/>
      <c r="CL198" s="24"/>
      <c r="CM198" s="24"/>
      <c r="CN198" s="24"/>
      <c r="CO198" s="24"/>
      <c r="CP198" s="24"/>
      <c r="CQ198" s="24"/>
      <c r="CR198" s="24"/>
      <c r="CS198" s="24"/>
      <c r="CT198" s="24"/>
      <c r="CU198" s="24"/>
      <c r="CV198" s="24"/>
      <c r="CW198" s="24"/>
      <c r="CX198" s="24"/>
      <c r="CY198" s="24"/>
      <c r="CZ198" s="24"/>
      <c r="DA198" s="23"/>
    </row>
    <row r="199" spans="1:105" s="1" customFormat="1" ht="40.5" customHeight="1" x14ac:dyDescent="0.2">
      <c r="A199" s="21" t="s">
        <v>229</v>
      </c>
      <c r="B199" s="21"/>
      <c r="C199" s="21"/>
      <c r="D199" s="21"/>
      <c r="E199" s="21"/>
      <c r="F199" s="21"/>
      <c r="G199" s="21"/>
      <c r="H199" s="22" t="s">
        <v>219</v>
      </c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3" t="s">
        <v>188</v>
      </c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  <c r="BX199" s="23"/>
      <c r="BY199" s="23"/>
      <c r="BZ199" s="23"/>
      <c r="CA199" s="23"/>
      <c r="CB199" s="23"/>
      <c r="CC199" s="23"/>
      <c r="CD199" s="23"/>
      <c r="CE199" s="23"/>
      <c r="CF199" s="23"/>
      <c r="CG199" s="23"/>
      <c r="CH199" s="23"/>
      <c r="CI199" s="23"/>
      <c r="CJ199" s="23"/>
      <c r="CK199" s="24"/>
      <c r="CL199" s="24"/>
      <c r="CM199" s="24"/>
      <c r="CN199" s="24"/>
      <c r="CO199" s="24"/>
      <c r="CP199" s="24"/>
      <c r="CQ199" s="24"/>
      <c r="CR199" s="24"/>
      <c r="CS199" s="24"/>
      <c r="CT199" s="24"/>
      <c r="CU199" s="24"/>
      <c r="CV199" s="24"/>
      <c r="CW199" s="24"/>
      <c r="CX199" s="24"/>
      <c r="CY199" s="24"/>
      <c r="CZ199" s="24"/>
      <c r="DA199" s="23"/>
    </row>
    <row r="200" spans="1:105" s="1" customFormat="1" ht="40.5" customHeight="1" x14ac:dyDescent="0.2">
      <c r="A200" s="21" t="s">
        <v>230</v>
      </c>
      <c r="B200" s="21"/>
      <c r="C200" s="21"/>
      <c r="D200" s="21"/>
      <c r="E200" s="21"/>
      <c r="F200" s="21"/>
      <c r="G200" s="21"/>
      <c r="H200" s="22" t="s">
        <v>231</v>
      </c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  <c r="BX200" s="23"/>
      <c r="BY200" s="23"/>
      <c r="BZ200" s="23"/>
      <c r="CA200" s="23"/>
      <c r="CB200" s="23"/>
      <c r="CC200" s="23"/>
      <c r="CD200" s="23"/>
      <c r="CE200" s="23"/>
      <c r="CF200" s="23"/>
      <c r="CG200" s="23"/>
      <c r="CH200" s="23"/>
      <c r="CI200" s="23"/>
      <c r="CJ200" s="23"/>
      <c r="CK200" s="24"/>
      <c r="CL200" s="24"/>
      <c r="CM200" s="24"/>
      <c r="CN200" s="24"/>
      <c r="CO200" s="24"/>
      <c r="CP200" s="24"/>
      <c r="CQ200" s="24"/>
      <c r="CR200" s="24"/>
      <c r="CS200" s="24"/>
      <c r="CT200" s="24"/>
      <c r="CU200" s="24"/>
      <c r="CV200" s="24"/>
      <c r="CW200" s="24"/>
      <c r="CX200" s="24"/>
      <c r="CY200" s="24"/>
      <c r="CZ200" s="24"/>
      <c r="DA200" s="23"/>
    </row>
    <row r="201" spans="1:105" s="1" customFormat="1" ht="15" customHeight="1" x14ac:dyDescent="0.2">
      <c r="A201" s="21"/>
      <c r="B201" s="21"/>
      <c r="C201" s="21"/>
      <c r="D201" s="21"/>
      <c r="E201" s="21"/>
      <c r="F201" s="21"/>
      <c r="G201" s="21"/>
      <c r="H201" s="22" t="s">
        <v>77</v>
      </c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  <c r="BX201" s="23"/>
      <c r="BY201" s="23"/>
      <c r="BZ201" s="23"/>
      <c r="CA201" s="23"/>
      <c r="CB201" s="23"/>
      <c r="CC201" s="23"/>
      <c r="CD201" s="23"/>
      <c r="CE201" s="23"/>
      <c r="CF201" s="23"/>
      <c r="CG201" s="23"/>
      <c r="CH201" s="23"/>
      <c r="CI201" s="23"/>
      <c r="CJ201" s="23"/>
      <c r="CK201" s="24"/>
      <c r="CL201" s="24"/>
      <c r="CM201" s="24"/>
      <c r="CN201" s="24"/>
      <c r="CO201" s="24"/>
      <c r="CP201" s="24"/>
      <c r="CQ201" s="24"/>
      <c r="CR201" s="24"/>
      <c r="CS201" s="24"/>
      <c r="CT201" s="24"/>
      <c r="CU201" s="24"/>
      <c r="CV201" s="24"/>
      <c r="CW201" s="24"/>
      <c r="CX201" s="24"/>
      <c r="CY201" s="24"/>
      <c r="CZ201" s="24"/>
      <c r="DA201" s="23"/>
    </row>
    <row r="202" spans="1:105" s="1" customFormat="1" ht="27.75" customHeight="1" x14ac:dyDescent="0.2">
      <c r="A202" s="21" t="s">
        <v>232</v>
      </c>
      <c r="B202" s="21"/>
      <c r="C202" s="21"/>
      <c r="D202" s="21"/>
      <c r="E202" s="21"/>
      <c r="F202" s="21"/>
      <c r="G202" s="21"/>
      <c r="H202" s="22" t="s">
        <v>215</v>
      </c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3" t="s">
        <v>188</v>
      </c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  <c r="BX202" s="23"/>
      <c r="BY202" s="23"/>
      <c r="BZ202" s="23"/>
      <c r="CA202" s="23"/>
      <c r="CB202" s="23"/>
      <c r="CC202" s="23"/>
      <c r="CD202" s="23"/>
      <c r="CE202" s="23"/>
      <c r="CF202" s="23"/>
      <c r="CG202" s="23"/>
      <c r="CH202" s="23"/>
      <c r="CI202" s="23"/>
      <c r="CJ202" s="23"/>
      <c r="CK202" s="24"/>
      <c r="CL202" s="24"/>
      <c r="CM202" s="24"/>
      <c r="CN202" s="24"/>
      <c r="CO202" s="24"/>
      <c r="CP202" s="24"/>
      <c r="CQ202" s="24"/>
      <c r="CR202" s="24"/>
      <c r="CS202" s="24"/>
      <c r="CT202" s="24"/>
      <c r="CU202" s="24"/>
      <c r="CV202" s="24"/>
      <c r="CW202" s="24"/>
      <c r="CX202" s="24"/>
      <c r="CY202" s="24"/>
      <c r="CZ202" s="24"/>
      <c r="DA202" s="23"/>
    </row>
    <row r="203" spans="1:105" s="1" customFormat="1" ht="27.75" customHeight="1" x14ac:dyDescent="0.2">
      <c r="A203" s="21" t="s">
        <v>233</v>
      </c>
      <c r="B203" s="21"/>
      <c r="C203" s="21"/>
      <c r="D203" s="21"/>
      <c r="E203" s="21"/>
      <c r="F203" s="21"/>
      <c r="G203" s="21"/>
      <c r="H203" s="22" t="s">
        <v>217</v>
      </c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3" t="s">
        <v>188</v>
      </c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  <c r="BX203" s="23"/>
      <c r="BY203" s="23"/>
      <c r="BZ203" s="23"/>
      <c r="CA203" s="23"/>
      <c r="CB203" s="23"/>
      <c r="CC203" s="23"/>
      <c r="CD203" s="23"/>
      <c r="CE203" s="23"/>
      <c r="CF203" s="23"/>
      <c r="CG203" s="23"/>
      <c r="CH203" s="23"/>
      <c r="CI203" s="23"/>
      <c r="CJ203" s="23"/>
      <c r="CK203" s="24"/>
      <c r="CL203" s="24"/>
      <c r="CM203" s="24"/>
      <c r="CN203" s="24"/>
      <c r="CO203" s="24"/>
      <c r="CP203" s="24"/>
      <c r="CQ203" s="24"/>
      <c r="CR203" s="24"/>
      <c r="CS203" s="24"/>
      <c r="CT203" s="24"/>
      <c r="CU203" s="24"/>
      <c r="CV203" s="24"/>
      <c r="CW203" s="24"/>
      <c r="CX203" s="24"/>
      <c r="CY203" s="24"/>
      <c r="CZ203" s="24"/>
      <c r="DA203" s="23"/>
    </row>
    <row r="204" spans="1:105" s="1" customFormat="1" ht="40.5" customHeight="1" x14ac:dyDescent="0.2">
      <c r="A204" s="21" t="s">
        <v>234</v>
      </c>
      <c r="B204" s="21"/>
      <c r="C204" s="21"/>
      <c r="D204" s="21"/>
      <c r="E204" s="21"/>
      <c r="F204" s="21"/>
      <c r="G204" s="21"/>
      <c r="H204" s="22" t="s">
        <v>219</v>
      </c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3" t="s">
        <v>188</v>
      </c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  <c r="BX204" s="23"/>
      <c r="BY204" s="23"/>
      <c r="BZ204" s="23"/>
      <c r="CA204" s="23"/>
      <c r="CB204" s="23"/>
      <c r="CC204" s="23"/>
      <c r="CD204" s="23"/>
      <c r="CE204" s="23"/>
      <c r="CF204" s="23"/>
      <c r="CG204" s="23"/>
      <c r="CH204" s="23"/>
      <c r="CI204" s="23"/>
      <c r="CJ204" s="23"/>
      <c r="CK204" s="24"/>
      <c r="CL204" s="24"/>
      <c r="CM204" s="24"/>
      <c r="CN204" s="24"/>
      <c r="CO204" s="24"/>
      <c r="CP204" s="24"/>
      <c r="CQ204" s="24"/>
      <c r="CR204" s="24"/>
      <c r="CS204" s="24"/>
      <c r="CT204" s="24"/>
      <c r="CU204" s="24"/>
      <c r="CV204" s="24"/>
      <c r="CW204" s="24"/>
      <c r="CX204" s="24"/>
      <c r="CY204" s="24"/>
      <c r="CZ204" s="24"/>
      <c r="DA204" s="23"/>
    </row>
    <row r="205" spans="1:105" s="1" customFormat="1" ht="15" customHeight="1" x14ac:dyDescent="0.2">
      <c r="A205" s="21" t="s">
        <v>235</v>
      </c>
      <c r="B205" s="21"/>
      <c r="C205" s="21"/>
      <c r="D205" s="21"/>
      <c r="E205" s="21"/>
      <c r="F205" s="21"/>
      <c r="G205" s="21"/>
      <c r="H205" s="22" t="s">
        <v>46</v>
      </c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3" t="s">
        <v>188</v>
      </c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  <c r="BX205" s="23"/>
      <c r="BY205" s="23"/>
      <c r="BZ205" s="23"/>
      <c r="CA205" s="23"/>
      <c r="CB205" s="23"/>
      <c r="CC205" s="23"/>
      <c r="CD205" s="23"/>
      <c r="CE205" s="23"/>
      <c r="CF205" s="23"/>
      <c r="CG205" s="23"/>
      <c r="CH205" s="23"/>
      <c r="CI205" s="23"/>
      <c r="CJ205" s="23"/>
      <c r="CK205" s="24"/>
      <c r="CL205" s="24"/>
      <c r="CM205" s="24"/>
      <c r="CN205" s="24"/>
      <c r="CO205" s="24"/>
      <c r="CP205" s="24"/>
      <c r="CQ205" s="24"/>
      <c r="CR205" s="24"/>
      <c r="CS205" s="24"/>
      <c r="CT205" s="24"/>
      <c r="CU205" s="24"/>
      <c r="CV205" s="24"/>
      <c r="CW205" s="24"/>
      <c r="CX205" s="24"/>
      <c r="CY205" s="24"/>
      <c r="CZ205" s="24"/>
      <c r="DA205" s="23"/>
    </row>
    <row r="206" spans="1:105" s="1" customFormat="1" ht="41.25" customHeight="1" x14ac:dyDescent="0.2">
      <c r="A206" s="21" t="s">
        <v>236</v>
      </c>
      <c r="B206" s="21"/>
      <c r="C206" s="21"/>
      <c r="D206" s="21"/>
      <c r="E206" s="21"/>
      <c r="F206" s="21"/>
      <c r="G206" s="21"/>
      <c r="H206" s="22" t="s">
        <v>237</v>
      </c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3" t="s">
        <v>175</v>
      </c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  <c r="BX206" s="23"/>
      <c r="BY206" s="23"/>
      <c r="BZ206" s="23"/>
      <c r="CA206" s="23"/>
      <c r="CB206" s="23"/>
      <c r="CC206" s="23"/>
      <c r="CD206" s="23"/>
      <c r="CE206" s="23"/>
      <c r="CF206" s="23"/>
      <c r="CG206" s="23"/>
      <c r="CH206" s="23"/>
      <c r="CI206" s="23"/>
      <c r="CJ206" s="23"/>
      <c r="CK206" s="24"/>
      <c r="CL206" s="24"/>
      <c r="CM206" s="24"/>
      <c r="CN206" s="24"/>
      <c r="CO206" s="24"/>
      <c r="CP206" s="24"/>
      <c r="CQ206" s="24"/>
      <c r="CR206" s="24"/>
      <c r="CS206" s="24"/>
      <c r="CT206" s="24"/>
      <c r="CU206" s="24"/>
      <c r="CV206" s="24"/>
      <c r="CW206" s="24"/>
      <c r="CX206" s="24"/>
      <c r="CY206" s="24"/>
      <c r="CZ206" s="24"/>
      <c r="DA206" s="23"/>
    </row>
    <row r="207" spans="1:105" s="1" customFormat="1" ht="71.25" customHeight="1" x14ac:dyDescent="0.2">
      <c r="A207" s="21" t="s">
        <v>238</v>
      </c>
      <c r="B207" s="21"/>
      <c r="C207" s="21"/>
      <c r="D207" s="21"/>
      <c r="E207" s="21"/>
      <c r="F207" s="21"/>
      <c r="G207" s="21"/>
      <c r="H207" s="22" t="s">
        <v>177</v>
      </c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  <c r="BX207" s="23"/>
      <c r="BY207" s="23"/>
      <c r="BZ207" s="23"/>
      <c r="CA207" s="23"/>
      <c r="CB207" s="23"/>
      <c r="CC207" s="23"/>
      <c r="CD207" s="23"/>
      <c r="CE207" s="23"/>
      <c r="CF207" s="23"/>
      <c r="CG207" s="23"/>
      <c r="CH207" s="23"/>
      <c r="CI207" s="23"/>
      <c r="CJ207" s="23"/>
      <c r="CK207" s="24"/>
      <c r="CL207" s="24"/>
      <c r="CM207" s="24"/>
      <c r="CN207" s="24"/>
      <c r="CO207" s="24"/>
      <c r="CP207" s="24"/>
      <c r="CQ207" s="24"/>
      <c r="CR207" s="24"/>
      <c r="CS207" s="24"/>
      <c r="CT207" s="24"/>
      <c r="CU207" s="24"/>
      <c r="CV207" s="24"/>
      <c r="CW207" s="24"/>
      <c r="CX207" s="24"/>
      <c r="CY207" s="24"/>
      <c r="CZ207" s="24"/>
      <c r="DA207" s="23"/>
    </row>
  </sheetData>
  <mergeCells count="1067">
    <mergeCell ref="A207:G207"/>
    <mergeCell ref="H207:AI207"/>
    <mergeCell ref="AJ207:AY207"/>
    <mergeCell ref="AZ207:BS207"/>
    <mergeCell ref="BT207:CJ207"/>
    <mergeCell ref="CK207:DA207"/>
    <mergeCell ref="A206:G206"/>
    <mergeCell ref="H206:AI206"/>
    <mergeCell ref="AJ206:AY206"/>
    <mergeCell ref="AZ206:BS206"/>
    <mergeCell ref="BT206:CJ206"/>
    <mergeCell ref="CK206:DA206"/>
    <mergeCell ref="A205:G205"/>
    <mergeCell ref="H205:AI205"/>
    <mergeCell ref="AJ205:AY205"/>
    <mergeCell ref="AZ205:BS205"/>
    <mergeCell ref="BT205:CJ205"/>
    <mergeCell ref="CK205:DA205"/>
    <mergeCell ref="A204:G204"/>
    <mergeCell ref="H204:AI204"/>
    <mergeCell ref="AJ204:AY204"/>
    <mergeCell ref="AZ204:BS204"/>
    <mergeCell ref="BT204:CJ204"/>
    <mergeCell ref="CK204:DA204"/>
    <mergeCell ref="A203:G203"/>
    <mergeCell ref="H203:AI203"/>
    <mergeCell ref="AJ203:AY203"/>
    <mergeCell ref="AZ203:BS203"/>
    <mergeCell ref="BT203:CJ203"/>
    <mergeCell ref="CK203:DA203"/>
    <mergeCell ref="A202:G202"/>
    <mergeCell ref="H202:AI202"/>
    <mergeCell ref="AJ202:AY202"/>
    <mergeCell ref="AZ202:BS202"/>
    <mergeCell ref="BT202:CJ202"/>
    <mergeCell ref="CK202:DA202"/>
    <mergeCell ref="A201:G201"/>
    <mergeCell ref="H201:AI201"/>
    <mergeCell ref="AJ201:AY201"/>
    <mergeCell ref="AZ201:BS201"/>
    <mergeCell ref="BT201:CJ201"/>
    <mergeCell ref="CK201:DA201"/>
    <mergeCell ref="A200:G200"/>
    <mergeCell ref="H200:AI200"/>
    <mergeCell ref="AJ200:AY200"/>
    <mergeCell ref="AZ200:BS200"/>
    <mergeCell ref="BT200:CJ200"/>
    <mergeCell ref="CK200:DA200"/>
    <mergeCell ref="A199:G199"/>
    <mergeCell ref="H199:AI199"/>
    <mergeCell ref="AJ199:AY199"/>
    <mergeCell ref="AZ199:BS199"/>
    <mergeCell ref="BT199:CJ199"/>
    <mergeCell ref="CK199:DA199"/>
    <mergeCell ref="A198:G198"/>
    <mergeCell ref="H198:AI198"/>
    <mergeCell ref="AJ198:AY198"/>
    <mergeCell ref="AZ198:BS198"/>
    <mergeCell ref="BT198:CJ198"/>
    <mergeCell ref="CK198:DA198"/>
    <mergeCell ref="A197:G197"/>
    <mergeCell ref="H197:AI197"/>
    <mergeCell ref="AJ197:AY197"/>
    <mergeCell ref="AZ197:BS197"/>
    <mergeCell ref="BT197:CJ197"/>
    <mergeCell ref="CK197:DA197"/>
    <mergeCell ref="A196:G196"/>
    <mergeCell ref="H196:AI196"/>
    <mergeCell ref="AJ196:AY196"/>
    <mergeCell ref="AZ196:BS196"/>
    <mergeCell ref="BT196:CJ196"/>
    <mergeCell ref="CK196:DA196"/>
    <mergeCell ref="A195:G195"/>
    <mergeCell ref="H195:AI195"/>
    <mergeCell ref="AJ195:AY195"/>
    <mergeCell ref="AZ195:BS195"/>
    <mergeCell ref="BT195:CJ195"/>
    <mergeCell ref="CK195:DA195"/>
    <mergeCell ref="A194:G194"/>
    <mergeCell ref="H194:AI194"/>
    <mergeCell ref="AJ194:AY194"/>
    <mergeCell ref="AZ194:BS194"/>
    <mergeCell ref="BT194:CJ194"/>
    <mergeCell ref="CK194:DA194"/>
    <mergeCell ref="A193:G193"/>
    <mergeCell ref="H193:AI193"/>
    <mergeCell ref="AJ193:AY193"/>
    <mergeCell ref="AZ193:BS193"/>
    <mergeCell ref="BT193:CJ193"/>
    <mergeCell ref="CK193:DA193"/>
    <mergeCell ref="A192:G192"/>
    <mergeCell ref="H192:AI192"/>
    <mergeCell ref="AJ192:AY192"/>
    <mergeCell ref="AZ192:BS192"/>
    <mergeCell ref="BT192:CJ192"/>
    <mergeCell ref="CK192:DA192"/>
    <mergeCell ref="A191:G191"/>
    <mergeCell ref="H191:AI191"/>
    <mergeCell ref="AJ191:AY191"/>
    <mergeCell ref="AZ191:BS191"/>
    <mergeCell ref="BT191:CJ191"/>
    <mergeCell ref="CK191:DA191"/>
    <mergeCell ref="A190:G190"/>
    <mergeCell ref="H190:AI190"/>
    <mergeCell ref="AJ190:AY190"/>
    <mergeCell ref="AZ190:BS190"/>
    <mergeCell ref="BT190:CJ190"/>
    <mergeCell ref="CK190:DA190"/>
    <mergeCell ref="A189:G189"/>
    <mergeCell ref="H189:AI189"/>
    <mergeCell ref="AJ189:AY189"/>
    <mergeCell ref="AZ189:BS189"/>
    <mergeCell ref="BT189:CJ189"/>
    <mergeCell ref="CK189:DA189"/>
    <mergeCell ref="A188:G188"/>
    <mergeCell ref="H188:AI188"/>
    <mergeCell ref="AJ188:AY188"/>
    <mergeCell ref="AZ188:BS188"/>
    <mergeCell ref="BT188:CJ188"/>
    <mergeCell ref="CK188:DA188"/>
    <mergeCell ref="A187:G187"/>
    <mergeCell ref="H187:AI187"/>
    <mergeCell ref="AJ187:AY187"/>
    <mergeCell ref="AZ187:BS187"/>
    <mergeCell ref="BT187:CJ187"/>
    <mergeCell ref="CK187:DA187"/>
    <mergeCell ref="A186:G186"/>
    <mergeCell ref="H186:AI186"/>
    <mergeCell ref="AJ186:AY186"/>
    <mergeCell ref="AZ186:BS186"/>
    <mergeCell ref="BT186:CJ186"/>
    <mergeCell ref="CK186:DA186"/>
    <mergeCell ref="A185:G185"/>
    <mergeCell ref="H185:AI185"/>
    <mergeCell ref="AJ185:AY185"/>
    <mergeCell ref="AZ185:BS185"/>
    <mergeCell ref="BT185:CJ185"/>
    <mergeCell ref="CK185:DA185"/>
    <mergeCell ref="A184:G184"/>
    <mergeCell ref="H184:AI184"/>
    <mergeCell ref="AJ184:AY184"/>
    <mergeCell ref="AZ184:BS184"/>
    <mergeCell ref="BT184:CJ184"/>
    <mergeCell ref="CK184:DA184"/>
    <mergeCell ref="A183:G183"/>
    <mergeCell ref="H183:AI183"/>
    <mergeCell ref="AJ183:AY183"/>
    <mergeCell ref="AZ183:BS183"/>
    <mergeCell ref="BT183:CJ183"/>
    <mergeCell ref="CK183:DA183"/>
    <mergeCell ref="A182:G182"/>
    <mergeCell ref="H182:AI182"/>
    <mergeCell ref="AJ182:AY182"/>
    <mergeCell ref="AZ182:BS182"/>
    <mergeCell ref="BT182:CJ182"/>
    <mergeCell ref="CK182:DA182"/>
    <mergeCell ref="A181:G181"/>
    <mergeCell ref="H181:AI181"/>
    <mergeCell ref="AJ181:AY181"/>
    <mergeCell ref="AZ181:BS181"/>
    <mergeCell ref="BT181:CJ181"/>
    <mergeCell ref="CK181:DA181"/>
    <mergeCell ref="A180:G180"/>
    <mergeCell ref="H180:AI180"/>
    <mergeCell ref="AJ180:AY180"/>
    <mergeCell ref="AZ180:BS180"/>
    <mergeCell ref="BT180:CJ180"/>
    <mergeCell ref="CK180:DA180"/>
    <mergeCell ref="A179:G179"/>
    <mergeCell ref="H179:AI179"/>
    <mergeCell ref="AJ179:AY179"/>
    <mergeCell ref="AZ179:BS179"/>
    <mergeCell ref="BT179:CJ179"/>
    <mergeCell ref="CK179:DA179"/>
    <mergeCell ref="A178:G178"/>
    <mergeCell ref="H178:AI178"/>
    <mergeCell ref="AJ178:AY178"/>
    <mergeCell ref="AZ178:BS178"/>
    <mergeCell ref="BT178:CJ178"/>
    <mergeCell ref="CK178:DA178"/>
    <mergeCell ref="A177:G177"/>
    <mergeCell ref="H177:AI177"/>
    <mergeCell ref="AJ177:AY177"/>
    <mergeCell ref="AZ177:BS177"/>
    <mergeCell ref="BT177:CJ177"/>
    <mergeCell ref="CK177:DA177"/>
    <mergeCell ref="A176:G176"/>
    <mergeCell ref="H176:AI176"/>
    <mergeCell ref="AJ176:AY176"/>
    <mergeCell ref="AZ176:BS176"/>
    <mergeCell ref="BT176:CJ176"/>
    <mergeCell ref="CK176:DA176"/>
    <mergeCell ref="A175:G175"/>
    <mergeCell ref="H175:AI175"/>
    <mergeCell ref="AJ175:AY175"/>
    <mergeCell ref="AZ175:BS175"/>
    <mergeCell ref="BT175:CJ175"/>
    <mergeCell ref="CK175:DA175"/>
    <mergeCell ref="A174:G174"/>
    <mergeCell ref="H174:AI174"/>
    <mergeCell ref="AJ174:AY174"/>
    <mergeCell ref="AZ174:BS174"/>
    <mergeCell ref="BT174:CJ174"/>
    <mergeCell ref="CK174:DA174"/>
    <mergeCell ref="A173:G173"/>
    <mergeCell ref="H173:AI173"/>
    <mergeCell ref="AJ173:AY173"/>
    <mergeCell ref="AZ173:BS173"/>
    <mergeCell ref="BT173:CJ173"/>
    <mergeCell ref="CK173:DA173"/>
    <mergeCell ref="A172:G172"/>
    <mergeCell ref="H172:AI172"/>
    <mergeCell ref="AJ172:AY172"/>
    <mergeCell ref="AZ172:BS172"/>
    <mergeCell ref="BT172:CJ172"/>
    <mergeCell ref="CK172:DA172"/>
    <mergeCell ref="A171:G171"/>
    <mergeCell ref="H171:AI171"/>
    <mergeCell ref="AJ171:AY171"/>
    <mergeCell ref="AZ171:BS171"/>
    <mergeCell ref="BT171:CJ171"/>
    <mergeCell ref="CK171:DA171"/>
    <mergeCell ref="A170:G170"/>
    <mergeCell ref="H170:AI170"/>
    <mergeCell ref="AJ170:AY170"/>
    <mergeCell ref="AZ170:BS170"/>
    <mergeCell ref="BT170:CJ170"/>
    <mergeCell ref="CK170:DA170"/>
    <mergeCell ref="A169:G169"/>
    <mergeCell ref="H169:AI169"/>
    <mergeCell ref="AJ169:AY169"/>
    <mergeCell ref="AZ169:BS169"/>
    <mergeCell ref="BT169:CJ169"/>
    <mergeCell ref="CK169:DA169"/>
    <mergeCell ref="A168:G168"/>
    <mergeCell ref="H168:AI168"/>
    <mergeCell ref="AJ168:AY168"/>
    <mergeCell ref="AZ168:BS168"/>
    <mergeCell ref="BT168:CJ168"/>
    <mergeCell ref="CK168:DA168"/>
    <mergeCell ref="A167:G167"/>
    <mergeCell ref="H167:AI167"/>
    <mergeCell ref="AJ167:AY167"/>
    <mergeCell ref="AZ167:BS167"/>
    <mergeCell ref="BT167:CJ167"/>
    <mergeCell ref="CK167:DA167"/>
    <mergeCell ref="A166:G166"/>
    <mergeCell ref="H166:AI166"/>
    <mergeCell ref="AJ166:AY166"/>
    <mergeCell ref="AZ166:BS166"/>
    <mergeCell ref="BT166:CJ166"/>
    <mergeCell ref="CK166:DA166"/>
    <mergeCell ref="A165:G165"/>
    <mergeCell ref="H165:AI165"/>
    <mergeCell ref="AJ165:AY165"/>
    <mergeCell ref="AZ165:BS165"/>
    <mergeCell ref="BT165:CJ165"/>
    <mergeCell ref="CK165:DA165"/>
    <mergeCell ref="A164:G164"/>
    <mergeCell ref="H164:AI164"/>
    <mergeCell ref="AJ164:AY164"/>
    <mergeCell ref="AZ164:BS164"/>
    <mergeCell ref="BT164:CJ164"/>
    <mergeCell ref="CK164:DA164"/>
    <mergeCell ref="A162:DA162"/>
    <mergeCell ref="A163:G163"/>
    <mergeCell ref="H163:AI163"/>
    <mergeCell ref="AJ163:AY163"/>
    <mergeCell ref="AZ163:BS163"/>
    <mergeCell ref="BT163:CJ163"/>
    <mergeCell ref="CK163:DA163"/>
    <mergeCell ref="A161:G161"/>
    <mergeCell ref="H161:AI161"/>
    <mergeCell ref="AJ161:AY161"/>
    <mergeCell ref="AZ161:BS161"/>
    <mergeCell ref="BT161:CJ161"/>
    <mergeCell ref="CK161:DA161"/>
    <mergeCell ref="A160:G160"/>
    <mergeCell ref="H160:AI160"/>
    <mergeCell ref="AJ160:AY160"/>
    <mergeCell ref="AZ160:BS160"/>
    <mergeCell ref="BT160:CJ160"/>
    <mergeCell ref="CK160:DA160"/>
    <mergeCell ref="A159:G159"/>
    <mergeCell ref="H159:AI159"/>
    <mergeCell ref="AJ159:AY159"/>
    <mergeCell ref="AZ159:BS159"/>
    <mergeCell ref="BT159:CJ159"/>
    <mergeCell ref="CK159:DA159"/>
    <mergeCell ref="A158:G158"/>
    <mergeCell ref="H158:AI158"/>
    <mergeCell ref="AJ158:AY158"/>
    <mergeCell ref="AZ158:BS158"/>
    <mergeCell ref="BT158:CJ158"/>
    <mergeCell ref="CK158:DA158"/>
    <mergeCell ref="A157:G157"/>
    <mergeCell ref="H157:AI157"/>
    <mergeCell ref="AJ157:AY157"/>
    <mergeCell ref="AZ157:BS157"/>
    <mergeCell ref="BT157:CJ157"/>
    <mergeCell ref="CK157:DA157"/>
    <mergeCell ref="A156:G156"/>
    <mergeCell ref="H156:AI156"/>
    <mergeCell ref="AJ156:AY156"/>
    <mergeCell ref="AZ156:BS156"/>
    <mergeCell ref="BT156:CJ156"/>
    <mergeCell ref="CK156:DA156"/>
    <mergeCell ref="A155:G155"/>
    <mergeCell ref="H155:AI155"/>
    <mergeCell ref="AJ155:AY155"/>
    <mergeCell ref="AZ155:BS155"/>
    <mergeCell ref="BT155:CJ155"/>
    <mergeCell ref="CK155:DA155"/>
    <mergeCell ref="A154:G154"/>
    <mergeCell ref="H154:AI154"/>
    <mergeCell ref="AJ154:AY154"/>
    <mergeCell ref="AZ154:BS154"/>
    <mergeCell ref="BT154:CJ154"/>
    <mergeCell ref="CK154:DA154"/>
    <mergeCell ref="A153:G153"/>
    <mergeCell ref="H153:AI153"/>
    <mergeCell ref="AJ153:AY153"/>
    <mergeCell ref="AZ153:BS153"/>
    <mergeCell ref="BT153:CJ153"/>
    <mergeCell ref="CK153:DA153"/>
    <mergeCell ref="A152:G152"/>
    <mergeCell ref="H152:AI152"/>
    <mergeCell ref="AJ152:AY152"/>
    <mergeCell ref="AZ152:BS152"/>
    <mergeCell ref="BT152:CJ152"/>
    <mergeCell ref="CK152:DA152"/>
    <mergeCell ref="A151:G151"/>
    <mergeCell ref="H151:AI151"/>
    <mergeCell ref="AJ151:AY151"/>
    <mergeCell ref="AZ151:BS151"/>
    <mergeCell ref="BT151:CJ151"/>
    <mergeCell ref="CK151:DA151"/>
    <mergeCell ref="A150:G150"/>
    <mergeCell ref="H150:AI150"/>
    <mergeCell ref="AJ150:AY150"/>
    <mergeCell ref="AZ150:BS150"/>
    <mergeCell ref="BT150:CJ150"/>
    <mergeCell ref="CK150:DA150"/>
    <mergeCell ref="A149:G149"/>
    <mergeCell ref="H149:AI149"/>
    <mergeCell ref="AJ149:AY149"/>
    <mergeCell ref="AZ149:BS149"/>
    <mergeCell ref="BT149:CJ149"/>
    <mergeCell ref="CK149:DA149"/>
    <mergeCell ref="A148:G148"/>
    <mergeCell ref="H148:AI148"/>
    <mergeCell ref="AJ148:AY148"/>
    <mergeCell ref="AZ148:BS148"/>
    <mergeCell ref="BT148:CJ148"/>
    <mergeCell ref="CK148:DA148"/>
    <mergeCell ref="A147:G147"/>
    <mergeCell ref="H147:AI147"/>
    <mergeCell ref="AJ147:AY147"/>
    <mergeCell ref="AZ147:BS147"/>
    <mergeCell ref="BT147:CJ147"/>
    <mergeCell ref="CK147:DA147"/>
    <mergeCell ref="A146:G146"/>
    <mergeCell ref="H146:AI146"/>
    <mergeCell ref="AJ146:AY146"/>
    <mergeCell ref="AZ146:BS146"/>
    <mergeCell ref="BT146:CJ146"/>
    <mergeCell ref="CK146:DA146"/>
    <mergeCell ref="A145:G145"/>
    <mergeCell ref="H145:AI145"/>
    <mergeCell ref="AJ145:AY145"/>
    <mergeCell ref="AZ145:BS145"/>
    <mergeCell ref="BT145:CJ145"/>
    <mergeCell ref="CK145:DA145"/>
    <mergeCell ref="A144:G144"/>
    <mergeCell ref="H144:AI144"/>
    <mergeCell ref="AJ144:AY144"/>
    <mergeCell ref="AZ144:BS144"/>
    <mergeCell ref="BT144:CJ144"/>
    <mergeCell ref="CK144:DA144"/>
    <mergeCell ref="A143:G143"/>
    <mergeCell ref="H143:AI143"/>
    <mergeCell ref="AJ143:AY143"/>
    <mergeCell ref="AZ143:BS143"/>
    <mergeCell ref="BT143:CJ143"/>
    <mergeCell ref="CK143:DA143"/>
    <mergeCell ref="A142:G142"/>
    <mergeCell ref="H142:AI142"/>
    <mergeCell ref="AJ142:AY142"/>
    <mergeCell ref="AZ142:BS142"/>
    <mergeCell ref="BT142:CJ142"/>
    <mergeCell ref="CK142:DA142"/>
    <mergeCell ref="A141:G141"/>
    <mergeCell ref="H141:AI141"/>
    <mergeCell ref="AJ141:AY141"/>
    <mergeCell ref="AZ141:BS141"/>
    <mergeCell ref="BT141:CJ141"/>
    <mergeCell ref="CK141:DA141"/>
    <mergeCell ref="A140:G140"/>
    <mergeCell ref="H140:AI140"/>
    <mergeCell ref="AJ140:AY140"/>
    <mergeCell ref="AZ140:BS140"/>
    <mergeCell ref="BT140:CJ140"/>
    <mergeCell ref="CK140:DA140"/>
    <mergeCell ref="A139:G139"/>
    <mergeCell ref="H139:AI139"/>
    <mergeCell ref="AJ139:AY139"/>
    <mergeCell ref="AZ139:BS139"/>
    <mergeCell ref="BT139:CJ139"/>
    <mergeCell ref="CK139:DA139"/>
    <mergeCell ref="A138:G138"/>
    <mergeCell ref="H138:AI138"/>
    <mergeCell ref="AJ138:AY138"/>
    <mergeCell ref="AZ138:BS138"/>
    <mergeCell ref="BT138:CJ138"/>
    <mergeCell ref="CK138:DA138"/>
    <mergeCell ref="A137:G137"/>
    <mergeCell ref="H137:AI137"/>
    <mergeCell ref="AJ137:AY137"/>
    <mergeCell ref="AZ137:BS137"/>
    <mergeCell ref="BT137:CJ137"/>
    <mergeCell ref="CK137:DA137"/>
    <mergeCell ref="A136:G136"/>
    <mergeCell ref="H136:AI136"/>
    <mergeCell ref="AJ136:AY136"/>
    <mergeCell ref="AZ136:BS136"/>
    <mergeCell ref="BT136:CJ136"/>
    <mergeCell ref="CK136:DA136"/>
    <mergeCell ref="A135:G135"/>
    <mergeCell ref="H135:AI135"/>
    <mergeCell ref="AJ135:AY135"/>
    <mergeCell ref="AZ135:BS135"/>
    <mergeCell ref="BT135:CJ135"/>
    <mergeCell ref="CK135:DA135"/>
    <mergeCell ref="A134:G134"/>
    <mergeCell ref="H134:AI134"/>
    <mergeCell ref="AJ134:AY134"/>
    <mergeCell ref="AZ134:BS134"/>
    <mergeCell ref="BT134:CJ134"/>
    <mergeCell ref="CK134:DA134"/>
    <mergeCell ref="A133:G133"/>
    <mergeCell ref="H133:AI133"/>
    <mergeCell ref="AJ133:AY133"/>
    <mergeCell ref="AZ133:BS133"/>
    <mergeCell ref="BT133:CJ133"/>
    <mergeCell ref="CK133:DA133"/>
    <mergeCell ref="A132:G132"/>
    <mergeCell ref="H132:AI132"/>
    <mergeCell ref="AJ132:AY132"/>
    <mergeCell ref="AZ132:BS132"/>
    <mergeCell ref="BT132:CJ132"/>
    <mergeCell ref="CK132:DA132"/>
    <mergeCell ref="A131:G131"/>
    <mergeCell ref="H131:AI131"/>
    <mergeCell ref="AJ131:AY131"/>
    <mergeCell ref="AZ131:BS131"/>
    <mergeCell ref="BT131:CJ131"/>
    <mergeCell ref="CK131:DA131"/>
    <mergeCell ref="A130:G130"/>
    <mergeCell ref="H130:AI130"/>
    <mergeCell ref="AJ130:AY130"/>
    <mergeCell ref="AZ130:BS130"/>
    <mergeCell ref="BT130:CJ130"/>
    <mergeCell ref="CK130:DA130"/>
    <mergeCell ref="A129:G129"/>
    <mergeCell ref="H129:AI129"/>
    <mergeCell ref="AJ129:AY129"/>
    <mergeCell ref="AZ129:BS129"/>
    <mergeCell ref="BT129:CJ129"/>
    <mergeCell ref="CK129:DA129"/>
    <mergeCell ref="A128:G128"/>
    <mergeCell ref="H128:AI128"/>
    <mergeCell ref="AJ128:AY128"/>
    <mergeCell ref="AZ128:BS128"/>
    <mergeCell ref="BT128:CJ128"/>
    <mergeCell ref="CK128:DA128"/>
    <mergeCell ref="A127:G127"/>
    <mergeCell ref="H127:AI127"/>
    <mergeCell ref="AJ127:AY127"/>
    <mergeCell ref="AZ127:BS127"/>
    <mergeCell ref="BT127:CJ127"/>
    <mergeCell ref="CK127:DA127"/>
    <mergeCell ref="A126:G126"/>
    <mergeCell ref="H126:AI126"/>
    <mergeCell ref="AJ126:AY126"/>
    <mergeCell ref="AZ126:BS126"/>
    <mergeCell ref="BT126:CJ126"/>
    <mergeCell ref="CK126:DA126"/>
    <mergeCell ref="A125:G125"/>
    <mergeCell ref="H125:AI125"/>
    <mergeCell ref="AJ125:AY125"/>
    <mergeCell ref="AZ125:BS125"/>
    <mergeCell ref="BT125:CJ125"/>
    <mergeCell ref="CK125:DA125"/>
    <mergeCell ref="A124:G124"/>
    <mergeCell ref="H124:AI124"/>
    <mergeCell ref="AJ124:AY124"/>
    <mergeCell ref="AZ124:BS124"/>
    <mergeCell ref="BT124:CJ124"/>
    <mergeCell ref="CK124:DA124"/>
    <mergeCell ref="A123:G123"/>
    <mergeCell ref="H123:AI123"/>
    <mergeCell ref="AJ123:AY123"/>
    <mergeCell ref="AZ123:BS123"/>
    <mergeCell ref="BT123:CJ123"/>
    <mergeCell ref="CK123:DA123"/>
    <mergeCell ref="A122:G122"/>
    <mergeCell ref="H122:AI122"/>
    <mergeCell ref="AJ122:AY122"/>
    <mergeCell ref="AZ122:BS122"/>
    <mergeCell ref="BT122:CJ122"/>
    <mergeCell ref="CK122:DA122"/>
    <mergeCell ref="A121:G121"/>
    <mergeCell ref="H121:AI121"/>
    <mergeCell ref="AJ121:AY121"/>
    <mergeCell ref="AZ121:BS121"/>
    <mergeCell ref="BT121:CJ121"/>
    <mergeCell ref="CK121:DA121"/>
    <mergeCell ref="A120:G120"/>
    <mergeCell ref="H120:AI120"/>
    <mergeCell ref="AJ120:AY120"/>
    <mergeCell ref="AZ120:BS120"/>
    <mergeCell ref="BT120:CJ120"/>
    <mergeCell ref="CK120:DA120"/>
    <mergeCell ref="A119:G119"/>
    <mergeCell ref="H119:AI119"/>
    <mergeCell ref="AJ119:AY119"/>
    <mergeCell ref="AZ119:BS119"/>
    <mergeCell ref="BT119:CJ119"/>
    <mergeCell ref="CK119:DA119"/>
    <mergeCell ref="A118:G118"/>
    <mergeCell ref="H118:AI118"/>
    <mergeCell ref="AJ118:AY118"/>
    <mergeCell ref="AZ118:BS118"/>
    <mergeCell ref="BT118:CJ118"/>
    <mergeCell ref="CK118:DA118"/>
    <mergeCell ref="A117:G117"/>
    <mergeCell ref="H117:AI117"/>
    <mergeCell ref="AJ117:AY117"/>
    <mergeCell ref="AZ117:BS117"/>
    <mergeCell ref="BT117:CJ117"/>
    <mergeCell ref="CK117:DA117"/>
    <mergeCell ref="A116:G116"/>
    <mergeCell ref="H116:AI116"/>
    <mergeCell ref="AJ116:AY116"/>
    <mergeCell ref="AZ116:BS116"/>
    <mergeCell ref="BT116:CJ116"/>
    <mergeCell ref="CK116:DA116"/>
    <mergeCell ref="A115:G115"/>
    <mergeCell ref="H115:AI115"/>
    <mergeCell ref="AJ115:AY115"/>
    <mergeCell ref="AZ115:BS115"/>
    <mergeCell ref="BT115:CJ115"/>
    <mergeCell ref="CK115:DA115"/>
    <mergeCell ref="A114:G114"/>
    <mergeCell ref="H114:AI114"/>
    <mergeCell ref="AJ114:AY114"/>
    <mergeCell ref="AZ114:BS114"/>
    <mergeCell ref="BT114:CJ114"/>
    <mergeCell ref="CK114:DA114"/>
    <mergeCell ref="A113:G113"/>
    <mergeCell ref="H113:AI113"/>
    <mergeCell ref="AJ113:AY113"/>
    <mergeCell ref="AZ113:BS113"/>
    <mergeCell ref="BT113:CJ113"/>
    <mergeCell ref="CK113:DA113"/>
    <mergeCell ref="A112:G112"/>
    <mergeCell ref="H112:AI112"/>
    <mergeCell ref="AJ112:AY112"/>
    <mergeCell ref="AZ112:BS112"/>
    <mergeCell ref="BT112:CJ112"/>
    <mergeCell ref="CK112:DA112"/>
    <mergeCell ref="A111:G111"/>
    <mergeCell ref="H111:AI111"/>
    <mergeCell ref="AJ111:AY111"/>
    <mergeCell ref="AZ111:BS111"/>
    <mergeCell ref="BT111:CJ111"/>
    <mergeCell ref="CK111:DA111"/>
    <mergeCell ref="A110:G110"/>
    <mergeCell ref="H110:AI110"/>
    <mergeCell ref="AJ110:AY110"/>
    <mergeCell ref="AZ110:BS110"/>
    <mergeCell ref="BT110:CJ110"/>
    <mergeCell ref="CK110:DA110"/>
    <mergeCell ref="A109:G109"/>
    <mergeCell ref="H109:AI109"/>
    <mergeCell ref="AJ109:AY109"/>
    <mergeCell ref="AZ109:BS109"/>
    <mergeCell ref="BT109:CJ109"/>
    <mergeCell ref="CK109:DA109"/>
    <mergeCell ref="A108:G108"/>
    <mergeCell ref="H108:AI108"/>
    <mergeCell ref="AJ108:AY108"/>
    <mergeCell ref="AZ108:BS108"/>
    <mergeCell ref="BT108:CJ108"/>
    <mergeCell ref="CK108:DA108"/>
    <mergeCell ref="A107:G107"/>
    <mergeCell ref="H107:AI107"/>
    <mergeCell ref="AJ107:AY107"/>
    <mergeCell ref="AZ107:BS107"/>
    <mergeCell ref="BT107:CJ107"/>
    <mergeCell ref="CK107:DA107"/>
    <mergeCell ref="A106:G106"/>
    <mergeCell ref="H106:AI106"/>
    <mergeCell ref="AJ106:AY106"/>
    <mergeCell ref="AZ106:BS106"/>
    <mergeCell ref="BT106:CJ106"/>
    <mergeCell ref="CK106:DA106"/>
    <mergeCell ref="A105:G105"/>
    <mergeCell ref="H105:AI105"/>
    <mergeCell ref="AJ105:AY105"/>
    <mergeCell ref="AZ105:BS105"/>
    <mergeCell ref="BT105:CJ105"/>
    <mergeCell ref="CK105:DA105"/>
    <mergeCell ref="A104:G104"/>
    <mergeCell ref="H104:AI104"/>
    <mergeCell ref="AJ104:AY104"/>
    <mergeCell ref="AZ104:BS104"/>
    <mergeCell ref="BT104:CJ104"/>
    <mergeCell ref="CK104:DA104"/>
    <mergeCell ref="A103:G103"/>
    <mergeCell ref="H103:AI103"/>
    <mergeCell ref="AJ103:AY103"/>
    <mergeCell ref="AZ103:BS103"/>
    <mergeCell ref="BT103:CJ103"/>
    <mergeCell ref="CK103:DA103"/>
    <mergeCell ref="A102:G102"/>
    <mergeCell ref="H102:AI102"/>
    <mergeCell ref="AJ102:AY102"/>
    <mergeCell ref="AZ102:BS102"/>
    <mergeCell ref="BT102:CJ102"/>
    <mergeCell ref="CK102:DA102"/>
    <mergeCell ref="A101:G101"/>
    <mergeCell ref="H101:AI101"/>
    <mergeCell ref="AJ101:AY101"/>
    <mergeCell ref="AZ101:BS101"/>
    <mergeCell ref="BT101:CJ101"/>
    <mergeCell ref="CK101:DA101"/>
    <mergeCell ref="A100:G100"/>
    <mergeCell ref="H100:AI100"/>
    <mergeCell ref="AJ100:AY100"/>
    <mergeCell ref="AZ100:BS100"/>
    <mergeCell ref="BT100:CJ100"/>
    <mergeCell ref="CK100:DA100"/>
    <mergeCell ref="A99:G99"/>
    <mergeCell ref="H99:AI99"/>
    <mergeCell ref="AJ99:AY99"/>
    <mergeCell ref="AZ99:BS99"/>
    <mergeCell ref="BT99:CJ99"/>
    <mergeCell ref="CK99:DA99"/>
    <mergeCell ref="A98:G98"/>
    <mergeCell ref="H98:AI98"/>
    <mergeCell ref="AJ98:AY98"/>
    <mergeCell ref="AZ98:BS98"/>
    <mergeCell ref="BT98:CJ98"/>
    <mergeCell ref="CK98:DA98"/>
    <mergeCell ref="A97:G97"/>
    <mergeCell ref="H97:AI97"/>
    <mergeCell ref="AJ97:AY97"/>
    <mergeCell ref="AZ97:BS97"/>
    <mergeCell ref="BT97:CJ97"/>
    <mergeCell ref="CK97:DA97"/>
    <mergeCell ref="A96:G96"/>
    <mergeCell ref="H96:AI96"/>
    <mergeCell ref="AJ96:AY96"/>
    <mergeCell ref="AZ96:BS96"/>
    <mergeCell ref="BT96:CJ96"/>
    <mergeCell ref="CK96:DA96"/>
    <mergeCell ref="A95:G95"/>
    <mergeCell ref="H95:AI95"/>
    <mergeCell ref="AJ95:AY95"/>
    <mergeCell ref="AZ95:BS95"/>
    <mergeCell ref="BT95:CJ95"/>
    <mergeCell ref="CK95:DA95"/>
    <mergeCell ref="A94:G94"/>
    <mergeCell ref="H94:AI94"/>
    <mergeCell ref="AJ94:AY94"/>
    <mergeCell ref="AZ94:BS94"/>
    <mergeCell ref="BT94:CJ94"/>
    <mergeCell ref="CK94:DA94"/>
    <mergeCell ref="A93:G93"/>
    <mergeCell ref="H93:AI93"/>
    <mergeCell ref="AJ93:AY93"/>
    <mergeCell ref="AZ93:BS93"/>
    <mergeCell ref="BT93:CJ93"/>
    <mergeCell ref="CK93:DA93"/>
    <mergeCell ref="A92:G92"/>
    <mergeCell ref="H92:AI92"/>
    <mergeCell ref="AJ92:AY92"/>
    <mergeCell ref="AZ92:BS92"/>
    <mergeCell ref="BT92:CJ92"/>
    <mergeCell ref="CK92:DA92"/>
    <mergeCell ref="A91:G91"/>
    <mergeCell ref="H91:AI91"/>
    <mergeCell ref="AJ91:AY91"/>
    <mergeCell ref="AZ91:BS91"/>
    <mergeCell ref="BT91:CJ91"/>
    <mergeCell ref="CK91:DA91"/>
    <mergeCell ref="A90:G90"/>
    <mergeCell ref="H90:AI90"/>
    <mergeCell ref="AJ90:AY90"/>
    <mergeCell ref="AZ90:BS90"/>
    <mergeCell ref="BT90:CJ90"/>
    <mergeCell ref="CK90:DA90"/>
    <mergeCell ref="A89:G89"/>
    <mergeCell ref="H89:AI89"/>
    <mergeCell ref="AJ89:AY89"/>
    <mergeCell ref="AZ89:BS89"/>
    <mergeCell ref="BT89:CJ89"/>
    <mergeCell ref="CK89:DA89"/>
    <mergeCell ref="A88:G88"/>
    <mergeCell ref="H88:AI88"/>
    <mergeCell ref="AJ88:AY88"/>
    <mergeCell ref="AZ88:BS88"/>
    <mergeCell ref="BT88:CJ88"/>
    <mergeCell ref="CK88:DA88"/>
    <mergeCell ref="A87:G87"/>
    <mergeCell ref="H87:AI87"/>
    <mergeCell ref="AJ87:AY87"/>
    <mergeCell ref="AZ87:BS87"/>
    <mergeCell ref="BT87:CJ87"/>
    <mergeCell ref="CK87:DA87"/>
    <mergeCell ref="A86:G86"/>
    <mergeCell ref="H86:AI86"/>
    <mergeCell ref="AJ86:AY86"/>
    <mergeCell ref="AZ86:BS86"/>
    <mergeCell ref="BT86:CJ86"/>
    <mergeCell ref="CK86:DA86"/>
    <mergeCell ref="A85:G85"/>
    <mergeCell ref="H85:AI85"/>
    <mergeCell ref="AJ85:AY85"/>
    <mergeCell ref="AZ85:BS85"/>
    <mergeCell ref="BT85:CJ85"/>
    <mergeCell ref="CK85:DA85"/>
    <mergeCell ref="A84:G84"/>
    <mergeCell ref="H84:AI84"/>
    <mergeCell ref="AJ84:AY84"/>
    <mergeCell ref="AZ84:BS84"/>
    <mergeCell ref="BT84:CJ84"/>
    <mergeCell ref="CK84:DA84"/>
    <mergeCell ref="A83:G83"/>
    <mergeCell ref="H83:AI83"/>
    <mergeCell ref="AJ83:AY83"/>
    <mergeCell ref="AZ83:BS83"/>
    <mergeCell ref="BT83:CJ83"/>
    <mergeCell ref="CK83:DA83"/>
    <mergeCell ref="A82:G82"/>
    <mergeCell ref="H82:AI82"/>
    <mergeCell ref="AJ82:AY82"/>
    <mergeCell ref="AZ82:BS82"/>
    <mergeCell ref="BT82:CJ82"/>
    <mergeCell ref="CK82:DA82"/>
    <mergeCell ref="A81:G81"/>
    <mergeCell ref="H81:AI81"/>
    <mergeCell ref="AJ81:AY81"/>
    <mergeCell ref="AZ81:BS81"/>
    <mergeCell ref="BT81:CJ81"/>
    <mergeCell ref="CK81:DA81"/>
    <mergeCell ref="A80:G80"/>
    <mergeCell ref="H80:AI80"/>
    <mergeCell ref="AJ80:AY80"/>
    <mergeCell ref="AZ80:BS80"/>
    <mergeCell ref="BT80:CJ80"/>
    <mergeCell ref="CK80:DA80"/>
    <mergeCell ref="A79:G79"/>
    <mergeCell ref="H79:AI79"/>
    <mergeCell ref="AJ79:AY79"/>
    <mergeCell ref="AZ79:BS79"/>
    <mergeCell ref="BT79:CJ79"/>
    <mergeCell ref="CK79:DA79"/>
    <mergeCell ref="A78:G78"/>
    <mergeCell ref="H78:AI78"/>
    <mergeCell ref="AJ78:AY78"/>
    <mergeCell ref="AZ78:BS78"/>
    <mergeCell ref="BT78:CJ78"/>
    <mergeCell ref="CK78:DA78"/>
    <mergeCell ref="A77:G77"/>
    <mergeCell ref="H77:AI77"/>
    <mergeCell ref="AJ77:AY77"/>
    <mergeCell ref="AZ77:BS77"/>
    <mergeCell ref="BT77:CJ77"/>
    <mergeCell ref="CK77:DA77"/>
    <mergeCell ref="A76:G76"/>
    <mergeCell ref="H76:AI76"/>
    <mergeCell ref="AJ76:AY76"/>
    <mergeCell ref="AZ76:BS76"/>
    <mergeCell ref="BT76:CJ76"/>
    <mergeCell ref="CK76:DA76"/>
    <mergeCell ref="A75:G75"/>
    <mergeCell ref="H75:AI75"/>
    <mergeCell ref="AJ75:AY75"/>
    <mergeCell ref="AZ75:BS75"/>
    <mergeCell ref="BT75:CJ75"/>
    <mergeCell ref="CK75:DA75"/>
    <mergeCell ref="A74:G74"/>
    <mergeCell ref="H74:AI74"/>
    <mergeCell ref="AJ74:AY74"/>
    <mergeCell ref="AZ74:BS74"/>
    <mergeCell ref="BT74:CJ74"/>
    <mergeCell ref="CK74:DA74"/>
    <mergeCell ref="A73:G73"/>
    <mergeCell ref="H73:AI73"/>
    <mergeCell ref="AJ73:AY73"/>
    <mergeCell ref="AZ73:BS73"/>
    <mergeCell ref="BT73:CJ73"/>
    <mergeCell ref="CK73:DA73"/>
    <mergeCell ref="A72:G72"/>
    <mergeCell ref="H72:AI72"/>
    <mergeCell ref="AJ72:AY72"/>
    <mergeCell ref="AZ72:BS72"/>
    <mergeCell ref="BT72:CJ72"/>
    <mergeCell ref="CK72:DA72"/>
    <mergeCell ref="A71:G71"/>
    <mergeCell ref="H71:AI71"/>
    <mergeCell ref="AJ71:AY71"/>
    <mergeCell ref="AZ71:BS71"/>
    <mergeCell ref="BT71:CJ71"/>
    <mergeCell ref="CK71:DA71"/>
    <mergeCell ref="A69:DA69"/>
    <mergeCell ref="A70:G70"/>
    <mergeCell ref="H70:AI70"/>
    <mergeCell ref="AJ70:AY70"/>
    <mergeCell ref="AZ70:BS70"/>
    <mergeCell ref="BT70:CJ70"/>
    <mergeCell ref="CK70:DA70"/>
    <mergeCell ref="A68:G68"/>
    <mergeCell ref="H68:AI68"/>
    <mergeCell ref="AJ68:AY68"/>
    <mergeCell ref="AZ68:BS68"/>
    <mergeCell ref="BT68:CJ68"/>
    <mergeCell ref="CK68:DA68"/>
    <mergeCell ref="A67:G67"/>
    <mergeCell ref="H67:AI67"/>
    <mergeCell ref="AJ67:AY67"/>
    <mergeCell ref="AZ67:BS67"/>
    <mergeCell ref="BT67:CJ67"/>
    <mergeCell ref="CK67:DA67"/>
    <mergeCell ref="A66:G66"/>
    <mergeCell ref="H66:AI66"/>
    <mergeCell ref="AJ66:AY66"/>
    <mergeCell ref="AZ66:BS66"/>
    <mergeCell ref="BT66:CJ66"/>
    <mergeCell ref="CK66:DA66"/>
    <mergeCell ref="A65:G65"/>
    <mergeCell ref="H65:AI65"/>
    <mergeCell ref="AJ65:AY65"/>
    <mergeCell ref="AZ65:BS65"/>
    <mergeCell ref="BT65:CJ65"/>
    <mergeCell ref="CK65:DA65"/>
    <mergeCell ref="A64:G64"/>
    <mergeCell ref="H64:AI64"/>
    <mergeCell ref="AJ64:AY64"/>
    <mergeCell ref="AZ64:BS64"/>
    <mergeCell ref="BT64:CJ64"/>
    <mergeCell ref="CK64:DA64"/>
    <mergeCell ref="A63:G63"/>
    <mergeCell ref="H63:AI63"/>
    <mergeCell ref="AJ63:AY63"/>
    <mergeCell ref="AZ63:BS63"/>
    <mergeCell ref="BT63:CJ63"/>
    <mergeCell ref="CK63:DA63"/>
    <mergeCell ref="A62:G62"/>
    <mergeCell ref="H62:AI62"/>
    <mergeCell ref="AJ62:AY62"/>
    <mergeCell ref="AZ62:BS62"/>
    <mergeCell ref="BT62:CJ62"/>
    <mergeCell ref="CK62:DA62"/>
    <mergeCell ref="A61:G61"/>
    <mergeCell ref="H61:AI61"/>
    <mergeCell ref="AJ61:AY61"/>
    <mergeCell ref="AZ61:BS61"/>
    <mergeCell ref="BT61:CJ61"/>
    <mergeCell ref="CK61:DA61"/>
    <mergeCell ref="A60:G60"/>
    <mergeCell ref="H60:AI60"/>
    <mergeCell ref="AJ60:AY60"/>
    <mergeCell ref="AZ60:BS60"/>
    <mergeCell ref="BT60:CJ60"/>
    <mergeCell ref="CK60:DA60"/>
    <mergeCell ref="A59:G59"/>
    <mergeCell ref="H59:AI59"/>
    <mergeCell ref="AJ59:AY59"/>
    <mergeCell ref="AZ59:BS59"/>
    <mergeCell ref="BT59:CJ59"/>
    <mergeCell ref="CK59:DA59"/>
    <mergeCell ref="A58:G58"/>
    <mergeCell ref="H58:AI58"/>
    <mergeCell ref="AJ58:AY58"/>
    <mergeCell ref="AZ58:BS58"/>
    <mergeCell ref="BT58:CJ58"/>
    <mergeCell ref="CK58:DA58"/>
    <mergeCell ref="A57:G57"/>
    <mergeCell ref="H57:AI57"/>
    <mergeCell ref="AJ57:AY57"/>
    <mergeCell ref="AZ57:BS57"/>
    <mergeCell ref="BT57:CJ57"/>
    <mergeCell ref="CK57:DA57"/>
    <mergeCell ref="A56:G56"/>
    <mergeCell ref="H56:AI56"/>
    <mergeCell ref="AJ56:AY56"/>
    <mergeCell ref="AZ56:BS56"/>
    <mergeCell ref="BT56:CJ56"/>
    <mergeCell ref="CK56:DA56"/>
    <mergeCell ref="A55:G55"/>
    <mergeCell ref="H55:AI55"/>
    <mergeCell ref="AJ55:AY55"/>
    <mergeCell ref="AZ55:BS55"/>
    <mergeCell ref="BT55:CJ55"/>
    <mergeCell ref="CK55:DA55"/>
    <mergeCell ref="A54:G54"/>
    <mergeCell ref="H54:AI54"/>
    <mergeCell ref="AJ54:AY54"/>
    <mergeCell ref="AZ54:BS54"/>
    <mergeCell ref="BT54:CJ54"/>
    <mergeCell ref="CK54:DA54"/>
    <mergeCell ref="A53:G53"/>
    <mergeCell ref="H53:AI53"/>
    <mergeCell ref="AJ53:AY53"/>
    <mergeCell ref="AZ53:BS53"/>
    <mergeCell ref="BT53:CJ53"/>
    <mergeCell ref="CK53:DA53"/>
    <mergeCell ref="A52:G52"/>
    <mergeCell ref="H52:AI52"/>
    <mergeCell ref="AJ52:AY52"/>
    <mergeCell ref="AZ52:BS52"/>
    <mergeCell ref="BT52:CJ52"/>
    <mergeCell ref="CK52:DA52"/>
    <mergeCell ref="A51:G51"/>
    <mergeCell ref="H51:AI51"/>
    <mergeCell ref="AJ51:AY51"/>
    <mergeCell ref="AZ51:BS51"/>
    <mergeCell ref="BT51:CJ51"/>
    <mergeCell ref="CK51:DA51"/>
    <mergeCell ref="A50:G50"/>
    <mergeCell ref="H50:AI50"/>
    <mergeCell ref="AJ50:AY50"/>
    <mergeCell ref="AZ50:BS50"/>
    <mergeCell ref="BT50:CJ50"/>
    <mergeCell ref="CK50:DA50"/>
    <mergeCell ref="A49:G49"/>
    <mergeCell ref="H49:AI49"/>
    <mergeCell ref="AJ49:AY49"/>
    <mergeCell ref="AZ49:BS49"/>
    <mergeCell ref="BT49:CJ49"/>
    <mergeCell ref="CK49:DA49"/>
    <mergeCell ref="A48:G48"/>
    <mergeCell ref="H48:AI48"/>
    <mergeCell ref="AJ48:AY48"/>
    <mergeCell ref="AZ48:BS48"/>
    <mergeCell ref="BT48:CJ48"/>
    <mergeCell ref="CK48:DA48"/>
    <mergeCell ref="A47:G47"/>
    <mergeCell ref="H47:AI47"/>
    <mergeCell ref="AJ47:AY47"/>
    <mergeCell ref="AZ47:BS47"/>
    <mergeCell ref="BT47:CJ47"/>
    <mergeCell ref="CK47:DA47"/>
    <mergeCell ref="A46:G46"/>
    <mergeCell ref="H46:AI46"/>
    <mergeCell ref="AJ46:AY46"/>
    <mergeCell ref="AZ46:BS46"/>
    <mergeCell ref="BT46:CJ46"/>
    <mergeCell ref="CK46:DA46"/>
    <mergeCell ref="A45:G45"/>
    <mergeCell ref="H45:AI45"/>
    <mergeCell ref="AJ45:AY45"/>
    <mergeCell ref="AZ45:BS45"/>
    <mergeCell ref="BT45:CJ45"/>
    <mergeCell ref="CK45:DA45"/>
    <mergeCell ref="A44:G44"/>
    <mergeCell ref="H44:AI44"/>
    <mergeCell ref="AJ44:AY44"/>
    <mergeCell ref="AZ44:BS44"/>
    <mergeCell ref="BT44:CJ44"/>
    <mergeCell ref="CK44:DA44"/>
    <mergeCell ref="A43:G43"/>
    <mergeCell ref="H43:AI43"/>
    <mergeCell ref="AJ43:AY43"/>
    <mergeCell ref="AZ43:BS43"/>
    <mergeCell ref="BT43:CJ43"/>
    <mergeCell ref="CK43:DA43"/>
    <mergeCell ref="A42:G42"/>
    <mergeCell ref="H42:AI42"/>
    <mergeCell ref="AJ42:AY42"/>
    <mergeCell ref="AZ42:BS42"/>
    <mergeCell ref="BT42:CJ42"/>
    <mergeCell ref="CK42:DA42"/>
    <mergeCell ref="A41:G41"/>
    <mergeCell ref="H41:AI41"/>
    <mergeCell ref="AJ41:AY41"/>
    <mergeCell ref="AZ41:BS41"/>
    <mergeCell ref="BT41:CJ41"/>
    <mergeCell ref="CK41:DA41"/>
    <mergeCell ref="A40:G40"/>
    <mergeCell ref="H40:AI40"/>
    <mergeCell ref="AJ40:AY40"/>
    <mergeCell ref="AZ40:BS40"/>
    <mergeCell ref="BT40:CJ40"/>
    <mergeCell ref="CK40:DA40"/>
    <mergeCell ref="A39:G39"/>
    <mergeCell ref="H39:AI39"/>
    <mergeCell ref="AJ39:AY39"/>
    <mergeCell ref="AZ39:BS39"/>
    <mergeCell ref="BT39:CJ39"/>
    <mergeCell ref="CK39:DA39"/>
    <mergeCell ref="A38:G38"/>
    <mergeCell ref="H38:AI38"/>
    <mergeCell ref="AJ38:AY38"/>
    <mergeCell ref="AZ38:BS38"/>
    <mergeCell ref="BT38:CJ38"/>
    <mergeCell ref="CK38:DA38"/>
    <mergeCell ref="A37:G37"/>
    <mergeCell ref="H37:AI37"/>
    <mergeCell ref="AJ37:AY37"/>
    <mergeCell ref="AZ37:BS37"/>
    <mergeCell ref="BT37:CJ37"/>
    <mergeCell ref="CK37:DA37"/>
    <mergeCell ref="A36:G36"/>
    <mergeCell ref="H36:AI36"/>
    <mergeCell ref="AJ36:AY36"/>
    <mergeCell ref="AZ36:BS36"/>
    <mergeCell ref="BT36:CJ36"/>
    <mergeCell ref="CK36:DA36"/>
    <mergeCell ref="A34:DA34"/>
    <mergeCell ref="A35:G35"/>
    <mergeCell ref="H35:AI35"/>
    <mergeCell ref="AJ35:AY35"/>
    <mergeCell ref="AZ35:BS35"/>
    <mergeCell ref="BT35:CJ35"/>
    <mergeCell ref="CK35:DA35"/>
    <mergeCell ref="A31:DA31"/>
    <mergeCell ref="A33:AI33"/>
    <mergeCell ref="AJ33:AY33"/>
    <mergeCell ref="AZ33:BS33"/>
    <mergeCell ref="BT33:CJ33"/>
    <mergeCell ref="CK33:DA33"/>
    <mergeCell ref="A27:AE27"/>
    <mergeCell ref="AF27:DA27"/>
    <mergeCell ref="A28:Y28"/>
    <mergeCell ref="Z28:DA28"/>
    <mergeCell ref="A29:G29"/>
    <mergeCell ref="H29:DA29"/>
    <mergeCell ref="A24:G24"/>
    <mergeCell ref="H24:DA24"/>
    <mergeCell ref="A25:G25"/>
    <mergeCell ref="H25:DA25"/>
    <mergeCell ref="A26:Y26"/>
    <mergeCell ref="Z26:DA26"/>
    <mergeCell ref="A21:AG21"/>
    <mergeCell ref="AH21:DA21"/>
    <mergeCell ref="A22:W22"/>
    <mergeCell ref="X22:DA22"/>
    <mergeCell ref="A23:W23"/>
    <mergeCell ref="X23:DA23"/>
    <mergeCell ref="A12:DA12"/>
    <mergeCell ref="A14:DA14"/>
    <mergeCell ref="A15:DA15"/>
    <mergeCell ref="A16:DA16"/>
    <mergeCell ref="A18:DA18"/>
    <mergeCell ref="A20:Z20"/>
    <mergeCell ref="AA20:DA20"/>
    <mergeCell ref="BQ2:DA2"/>
    <mergeCell ref="BQ4:DA4"/>
    <mergeCell ref="A8:DA8"/>
    <mergeCell ref="A10:DA10"/>
    <mergeCell ref="L11:AU11"/>
    <mergeCell ref="AV11:CD11"/>
    <mergeCell ref="CE11:CM11"/>
  </mergeCells>
  <hyperlinks>
    <hyperlink ref="AF27" r:id="rId1" xr:uid="{7D10CFA6-81EE-4F22-A922-A9EA250B4B01}"/>
  </hyperlinks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4CCC-00B9-44E0-98D0-7F742D36F7E1}">
  <dimension ref="A1:DA54"/>
  <sheetViews>
    <sheetView workbookViewId="0">
      <selection activeCell="DB3" sqref="DB3"/>
    </sheetView>
  </sheetViews>
  <sheetFormatPr defaultColWidth="0.85546875" defaultRowHeight="15.75" x14ac:dyDescent="0.25"/>
  <cols>
    <col min="1" max="34" width="0.85546875" style="3"/>
    <col min="35" max="35" width="8.42578125" style="3" customWidth="1"/>
    <col min="36" max="56" width="0.85546875" style="3"/>
    <col min="57" max="57" width="4" style="3" customWidth="1"/>
    <col min="58" max="58" width="2.140625" style="3" customWidth="1"/>
    <col min="59" max="65" width="0.85546875" style="3"/>
    <col min="66" max="66" width="3.7109375" style="3" customWidth="1"/>
    <col min="67" max="72" width="0.85546875" style="3"/>
    <col min="73" max="73" width="2.7109375" style="3" customWidth="1"/>
    <col min="74" max="74" width="2.28515625" style="3" customWidth="1"/>
    <col min="75" max="82" width="0.85546875" style="3"/>
    <col min="83" max="83" width="3.5703125" style="3" customWidth="1"/>
    <col min="84" max="84" width="2.28515625" style="3" customWidth="1"/>
    <col min="85" max="85" width="0.85546875" style="3"/>
    <col min="86" max="86" width="0.28515625" style="3" customWidth="1"/>
    <col min="87" max="90" width="0.85546875" style="3"/>
    <col min="91" max="91" width="3.140625" style="3" customWidth="1"/>
    <col min="92" max="94" width="0.85546875" style="3"/>
    <col min="95" max="95" width="2.28515625" style="3" customWidth="1"/>
    <col min="96" max="102" width="0.85546875" style="3"/>
    <col min="103" max="105" width="2.5703125" style="3" customWidth="1"/>
    <col min="106" max="106" width="12.42578125" style="3" customWidth="1"/>
    <col min="107" max="112" width="15" style="3" customWidth="1"/>
    <col min="113" max="16384" width="0.85546875" style="3"/>
  </cols>
  <sheetData>
    <row r="1" spans="1:105" x14ac:dyDescent="0.25">
      <c r="B1" s="12" t="s">
        <v>239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41"/>
    </row>
    <row r="3" spans="1:105" s="1" customFormat="1" ht="65.25" customHeight="1" x14ac:dyDescent="0.2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7" t="s">
        <v>31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 t="s">
        <v>32</v>
      </c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 t="s">
        <v>33</v>
      </c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8" t="s">
        <v>34</v>
      </c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7"/>
    </row>
    <row r="4" spans="1:105" s="1" customFormat="1" ht="40.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 t="s">
        <v>240</v>
      </c>
      <c r="BA4" s="17"/>
      <c r="BB4" s="17"/>
      <c r="BC4" s="17"/>
      <c r="BD4" s="17"/>
      <c r="BE4" s="17"/>
      <c r="BF4" s="17"/>
      <c r="BG4" s="17"/>
      <c r="BH4" s="17"/>
      <c r="BI4" s="17" t="s">
        <v>241</v>
      </c>
      <c r="BJ4" s="17"/>
      <c r="BK4" s="17"/>
      <c r="BL4" s="17"/>
      <c r="BM4" s="17"/>
      <c r="BN4" s="17"/>
      <c r="BO4" s="17"/>
      <c r="BP4" s="17"/>
      <c r="BQ4" s="17"/>
      <c r="BR4" s="17" t="s">
        <v>240</v>
      </c>
      <c r="BS4" s="17"/>
      <c r="BT4" s="17"/>
      <c r="BU4" s="17"/>
      <c r="BV4" s="17"/>
      <c r="BW4" s="17"/>
      <c r="BX4" s="17"/>
      <c r="BY4" s="17"/>
      <c r="BZ4" s="17"/>
      <c r="CA4" s="17" t="s">
        <v>241</v>
      </c>
      <c r="CB4" s="17"/>
      <c r="CC4" s="17"/>
      <c r="CD4" s="17"/>
      <c r="CE4" s="17"/>
      <c r="CF4" s="17"/>
      <c r="CG4" s="17"/>
      <c r="CH4" s="17"/>
      <c r="CI4" s="17"/>
      <c r="CJ4" s="17" t="s">
        <v>240</v>
      </c>
      <c r="CK4" s="17"/>
      <c r="CL4" s="17"/>
      <c r="CM4" s="17"/>
      <c r="CN4" s="17"/>
      <c r="CO4" s="17"/>
      <c r="CP4" s="17"/>
      <c r="CQ4" s="17"/>
      <c r="CR4" s="17"/>
      <c r="CS4" s="18" t="s">
        <v>241</v>
      </c>
      <c r="CT4" s="18"/>
      <c r="CU4" s="18"/>
      <c r="CV4" s="18"/>
      <c r="CW4" s="18"/>
      <c r="CX4" s="18"/>
      <c r="CY4" s="18"/>
      <c r="CZ4" s="18"/>
      <c r="DA4" s="17"/>
    </row>
    <row r="5" spans="1:105" s="1" customFormat="1" ht="40.5" customHeight="1" x14ac:dyDescent="0.2">
      <c r="A5" s="21" t="s">
        <v>36</v>
      </c>
      <c r="B5" s="21"/>
      <c r="C5" s="21"/>
      <c r="D5" s="21"/>
      <c r="E5" s="21"/>
      <c r="F5" s="21"/>
      <c r="G5" s="42" t="s">
        <v>242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4"/>
      <c r="CT5" s="24"/>
      <c r="CU5" s="24"/>
      <c r="CV5" s="24"/>
      <c r="CW5" s="24"/>
      <c r="CX5" s="24"/>
      <c r="CY5" s="24"/>
      <c r="CZ5" s="24"/>
      <c r="DA5" s="23"/>
    </row>
    <row r="6" spans="1:105" s="1" customFormat="1" ht="40.5" customHeight="1" x14ac:dyDescent="0.2">
      <c r="A6" s="21" t="s">
        <v>38</v>
      </c>
      <c r="B6" s="21"/>
      <c r="C6" s="21"/>
      <c r="D6" s="21"/>
      <c r="E6" s="21"/>
      <c r="F6" s="21"/>
      <c r="G6" s="42" t="s">
        <v>243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4"/>
      <c r="CT6" s="24"/>
      <c r="CU6" s="24"/>
      <c r="CV6" s="24"/>
      <c r="CW6" s="24"/>
      <c r="CX6" s="24"/>
      <c r="CY6" s="24"/>
      <c r="CZ6" s="24"/>
      <c r="DA6" s="23"/>
    </row>
    <row r="7" spans="1:105" s="1" customFormat="1" ht="228" customHeight="1" x14ac:dyDescent="0.2">
      <c r="A7" s="21"/>
      <c r="B7" s="21"/>
      <c r="C7" s="21"/>
      <c r="D7" s="21"/>
      <c r="E7" s="21"/>
      <c r="F7" s="21"/>
      <c r="G7" s="42" t="s">
        <v>244</v>
      </c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23" t="s">
        <v>245</v>
      </c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4"/>
      <c r="CT7" s="24"/>
      <c r="CU7" s="24"/>
      <c r="CV7" s="24"/>
      <c r="CW7" s="24"/>
      <c r="CX7" s="24"/>
      <c r="CY7" s="24"/>
      <c r="CZ7" s="24"/>
      <c r="DA7" s="23"/>
    </row>
    <row r="8" spans="1:105" s="1" customFormat="1" ht="145.5" customHeight="1" x14ac:dyDescent="0.2">
      <c r="A8" s="21"/>
      <c r="B8" s="21"/>
      <c r="C8" s="21"/>
      <c r="D8" s="21"/>
      <c r="E8" s="21"/>
      <c r="F8" s="21"/>
      <c r="G8" s="42" t="s">
        <v>246</v>
      </c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23" t="s">
        <v>247</v>
      </c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4"/>
      <c r="CT8" s="24"/>
      <c r="CU8" s="24"/>
      <c r="CV8" s="24"/>
      <c r="CW8" s="24"/>
      <c r="CX8" s="24"/>
      <c r="CY8" s="24"/>
      <c r="CZ8" s="24"/>
      <c r="DA8" s="23"/>
    </row>
    <row r="9" spans="1:105" s="1" customFormat="1" ht="27" customHeight="1" x14ac:dyDescent="0.2">
      <c r="A9" s="21" t="s">
        <v>41</v>
      </c>
      <c r="B9" s="21"/>
      <c r="C9" s="21"/>
      <c r="D9" s="21"/>
      <c r="E9" s="21"/>
      <c r="F9" s="21"/>
      <c r="G9" s="42" t="s">
        <v>248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4"/>
      <c r="CT9" s="24"/>
      <c r="CU9" s="24"/>
      <c r="CV9" s="24"/>
      <c r="CW9" s="24"/>
      <c r="CX9" s="24"/>
      <c r="CY9" s="24"/>
      <c r="CZ9" s="24"/>
      <c r="DA9" s="23"/>
    </row>
    <row r="10" spans="1:105" s="1" customFormat="1" ht="27" customHeight="1" x14ac:dyDescent="0.2">
      <c r="A10" s="21" t="s">
        <v>249</v>
      </c>
      <c r="B10" s="21"/>
      <c r="C10" s="21"/>
      <c r="D10" s="21"/>
      <c r="E10" s="21"/>
      <c r="F10" s="21"/>
      <c r="G10" s="42" t="s">
        <v>250</v>
      </c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4"/>
      <c r="CT10" s="24"/>
      <c r="CU10" s="24"/>
      <c r="CV10" s="24"/>
      <c r="CW10" s="24"/>
      <c r="CX10" s="24"/>
      <c r="CY10" s="24"/>
      <c r="CZ10" s="24"/>
      <c r="DA10" s="23"/>
    </row>
    <row r="11" spans="1:105" s="1" customFormat="1" ht="15" customHeight="1" x14ac:dyDescent="0.2">
      <c r="A11" s="21"/>
      <c r="B11" s="21"/>
      <c r="C11" s="21"/>
      <c r="D11" s="21"/>
      <c r="E11" s="21"/>
      <c r="F11" s="21"/>
      <c r="G11" s="42" t="s">
        <v>251</v>
      </c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4"/>
      <c r="CT11" s="24"/>
      <c r="CU11" s="24"/>
      <c r="CV11" s="24"/>
      <c r="CW11" s="24"/>
      <c r="CX11" s="24"/>
      <c r="CY11" s="24"/>
      <c r="CZ11" s="24"/>
      <c r="DA11" s="23"/>
    </row>
    <row r="12" spans="1:105" s="1" customFormat="1" ht="27.75" customHeight="1" x14ac:dyDescent="0.2">
      <c r="A12" s="21"/>
      <c r="B12" s="21"/>
      <c r="C12" s="21"/>
      <c r="D12" s="21"/>
      <c r="E12" s="21"/>
      <c r="F12" s="21"/>
      <c r="G12" s="42" t="s">
        <v>252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23" t="s">
        <v>245</v>
      </c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43" t="s">
        <v>253</v>
      </c>
      <c r="BA12" s="43"/>
      <c r="BB12" s="43"/>
      <c r="BC12" s="43"/>
      <c r="BD12" s="43"/>
      <c r="BE12" s="43"/>
      <c r="BF12" s="43"/>
      <c r="BG12" s="43"/>
      <c r="BH12" s="43"/>
      <c r="BI12" s="43" t="str">
        <f>AZ12</f>
        <v>502,827,44</v>
      </c>
      <c r="BJ12" s="43"/>
      <c r="BK12" s="43"/>
      <c r="BL12" s="43"/>
      <c r="BM12" s="43"/>
      <c r="BN12" s="43"/>
      <c r="BO12" s="43"/>
      <c r="BP12" s="43"/>
      <c r="BQ12" s="43"/>
      <c r="BR12" s="43">
        <v>476491.82</v>
      </c>
      <c r="BS12" s="43"/>
      <c r="BT12" s="43"/>
      <c r="BU12" s="43"/>
      <c r="BV12" s="43"/>
      <c r="BW12" s="43"/>
      <c r="BX12" s="43"/>
      <c r="BY12" s="43"/>
      <c r="BZ12" s="43"/>
      <c r="CA12" s="43">
        <f>BR12</f>
        <v>476491.82</v>
      </c>
      <c r="CB12" s="43"/>
      <c r="CC12" s="43"/>
      <c r="CD12" s="43"/>
      <c r="CE12" s="43"/>
      <c r="CF12" s="43"/>
      <c r="CG12" s="43"/>
      <c r="CH12" s="43"/>
      <c r="CI12" s="43"/>
      <c r="CJ12" s="44">
        <v>594623.27</v>
      </c>
      <c r="CK12" s="44"/>
      <c r="CL12" s="44"/>
      <c r="CM12" s="44"/>
      <c r="CN12" s="44"/>
      <c r="CO12" s="44"/>
      <c r="CP12" s="44"/>
      <c r="CQ12" s="44"/>
      <c r="CR12" s="44"/>
      <c r="CS12" s="44">
        <f>CJ12</f>
        <v>594623.27</v>
      </c>
      <c r="CT12" s="44"/>
      <c r="CU12" s="44"/>
      <c r="CV12" s="44"/>
      <c r="CW12" s="44"/>
      <c r="CX12" s="44"/>
      <c r="CY12" s="44"/>
      <c r="CZ12" s="44"/>
      <c r="DA12" s="44"/>
    </row>
    <row r="13" spans="1:105" s="1" customFormat="1" ht="40.5" customHeight="1" x14ac:dyDescent="0.2">
      <c r="A13" s="21"/>
      <c r="B13" s="21"/>
      <c r="C13" s="21"/>
      <c r="D13" s="21"/>
      <c r="E13" s="21"/>
      <c r="F13" s="21"/>
      <c r="G13" s="42" t="s">
        <v>254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23" t="s">
        <v>247</v>
      </c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45">
        <v>279.07</v>
      </c>
      <c r="BA13" s="45"/>
      <c r="BB13" s="45"/>
      <c r="BC13" s="45"/>
      <c r="BD13" s="45"/>
      <c r="BE13" s="45"/>
      <c r="BF13" s="45"/>
      <c r="BG13" s="45"/>
      <c r="BH13" s="45"/>
      <c r="BI13" s="45">
        <f>AZ13</f>
        <v>279.07</v>
      </c>
      <c r="BJ13" s="45"/>
      <c r="BK13" s="45"/>
      <c r="BL13" s="45"/>
      <c r="BM13" s="45"/>
      <c r="BN13" s="45"/>
      <c r="BO13" s="45"/>
      <c r="BP13" s="45"/>
      <c r="BQ13" s="45"/>
      <c r="BR13" s="45">
        <v>316.62</v>
      </c>
      <c r="BS13" s="45"/>
      <c r="BT13" s="45"/>
      <c r="BU13" s="45"/>
      <c r="BV13" s="45"/>
      <c r="BW13" s="45"/>
      <c r="BX13" s="45"/>
      <c r="BY13" s="45"/>
      <c r="BZ13" s="45"/>
      <c r="CA13" s="45">
        <f>BR13</f>
        <v>316.62</v>
      </c>
      <c r="CB13" s="45"/>
      <c r="CC13" s="45"/>
      <c r="CD13" s="45"/>
      <c r="CE13" s="45"/>
      <c r="CF13" s="45"/>
      <c r="CG13" s="45"/>
      <c r="CH13" s="45"/>
      <c r="CI13" s="45"/>
      <c r="CJ13" s="46">
        <v>297.2</v>
      </c>
      <c r="CK13" s="46"/>
      <c r="CL13" s="46"/>
      <c r="CM13" s="46"/>
      <c r="CN13" s="46"/>
      <c r="CO13" s="46"/>
      <c r="CP13" s="46"/>
      <c r="CQ13" s="46"/>
      <c r="CR13" s="46"/>
      <c r="CS13" s="46">
        <f>CJ13</f>
        <v>297.2</v>
      </c>
      <c r="CT13" s="46"/>
      <c r="CU13" s="46"/>
      <c r="CV13" s="46"/>
      <c r="CW13" s="46"/>
      <c r="CX13" s="46"/>
      <c r="CY13" s="46"/>
      <c r="CZ13" s="46"/>
      <c r="DA13" s="46"/>
    </row>
    <row r="14" spans="1:105" s="1" customFormat="1" ht="15" customHeight="1" x14ac:dyDescent="0.2">
      <c r="A14" s="21"/>
      <c r="B14" s="21"/>
      <c r="C14" s="21"/>
      <c r="D14" s="21"/>
      <c r="E14" s="21"/>
      <c r="F14" s="21"/>
      <c r="G14" s="42" t="s">
        <v>255</v>
      </c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23" t="s">
        <v>247</v>
      </c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43">
        <v>1377.57</v>
      </c>
      <c r="BA14" s="43"/>
      <c r="BB14" s="43"/>
      <c r="BC14" s="43"/>
      <c r="BD14" s="43"/>
      <c r="BE14" s="43"/>
      <c r="BF14" s="43"/>
      <c r="BG14" s="43"/>
      <c r="BH14" s="43"/>
      <c r="BI14" s="43">
        <f>AZ14</f>
        <v>1377.57</v>
      </c>
      <c r="BJ14" s="43"/>
      <c r="BK14" s="43"/>
      <c r="BL14" s="43"/>
      <c r="BM14" s="43"/>
      <c r="BN14" s="43"/>
      <c r="BO14" s="43"/>
      <c r="BP14" s="43"/>
      <c r="BQ14" s="43"/>
      <c r="BR14" s="43">
        <v>1365.53</v>
      </c>
      <c r="BS14" s="43"/>
      <c r="BT14" s="43"/>
      <c r="BU14" s="43"/>
      <c r="BV14" s="43"/>
      <c r="BW14" s="43"/>
      <c r="BX14" s="43"/>
      <c r="BY14" s="43"/>
      <c r="BZ14" s="43"/>
      <c r="CA14" s="43">
        <v>1364.5</v>
      </c>
      <c r="CB14" s="43"/>
      <c r="CC14" s="43"/>
      <c r="CD14" s="43"/>
      <c r="CE14" s="43"/>
      <c r="CF14" s="43"/>
      <c r="CG14" s="43"/>
      <c r="CH14" s="43"/>
      <c r="CI14" s="43"/>
      <c r="CJ14" s="44">
        <v>1419.09</v>
      </c>
      <c r="CK14" s="44"/>
      <c r="CL14" s="44"/>
      <c r="CM14" s="44"/>
      <c r="CN14" s="44"/>
      <c r="CO14" s="44"/>
      <c r="CP14" s="44"/>
      <c r="CQ14" s="44"/>
      <c r="CR14" s="44"/>
      <c r="CS14" s="44">
        <f>CJ14</f>
        <v>1419.09</v>
      </c>
      <c r="CT14" s="44"/>
      <c r="CU14" s="44"/>
      <c r="CV14" s="44"/>
      <c r="CW14" s="44"/>
      <c r="CX14" s="44"/>
      <c r="CY14" s="44"/>
      <c r="CZ14" s="44"/>
      <c r="DA14" s="44"/>
    </row>
    <row r="15" spans="1:105" s="1" customFormat="1" ht="27" customHeight="1" x14ac:dyDescent="0.2">
      <c r="A15" s="21" t="s">
        <v>256</v>
      </c>
      <c r="B15" s="21"/>
      <c r="C15" s="21"/>
      <c r="D15" s="21"/>
      <c r="E15" s="21"/>
      <c r="F15" s="21"/>
      <c r="G15" s="42" t="s">
        <v>257</v>
      </c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</row>
    <row r="16" spans="1:105" s="1" customFormat="1" ht="15" customHeight="1" x14ac:dyDescent="0.2">
      <c r="A16" s="21"/>
      <c r="B16" s="21"/>
      <c r="C16" s="21"/>
      <c r="D16" s="21"/>
      <c r="E16" s="21"/>
      <c r="F16" s="21"/>
      <c r="G16" s="42" t="s">
        <v>251</v>
      </c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</row>
    <row r="17" spans="1:105" s="1" customFormat="1" ht="27.75" customHeight="1" x14ac:dyDescent="0.2">
      <c r="A17" s="21"/>
      <c r="B17" s="21"/>
      <c r="C17" s="21"/>
      <c r="D17" s="21"/>
      <c r="E17" s="21"/>
      <c r="F17" s="21"/>
      <c r="G17" s="42" t="s">
        <v>252</v>
      </c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23" t="s">
        <v>245</v>
      </c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43" t="str">
        <f>AZ12</f>
        <v>502,827,44</v>
      </c>
      <c r="BA17" s="43"/>
      <c r="BB17" s="43"/>
      <c r="BC17" s="43"/>
      <c r="BD17" s="43"/>
      <c r="BE17" s="43"/>
      <c r="BF17" s="43"/>
      <c r="BG17" s="43"/>
      <c r="BH17" s="43"/>
      <c r="BI17" s="43" t="str">
        <f>BI12</f>
        <v>502,827,44</v>
      </c>
      <c r="BJ17" s="43"/>
      <c r="BK17" s="43"/>
      <c r="BL17" s="43"/>
      <c r="BM17" s="43"/>
      <c r="BN17" s="43"/>
      <c r="BO17" s="43"/>
      <c r="BP17" s="43"/>
      <c r="BQ17" s="43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</row>
    <row r="18" spans="1:105" s="1" customFormat="1" ht="40.5" customHeight="1" x14ac:dyDescent="0.2">
      <c r="A18" s="21"/>
      <c r="B18" s="21"/>
      <c r="C18" s="21"/>
      <c r="D18" s="21"/>
      <c r="E18" s="21"/>
      <c r="F18" s="21"/>
      <c r="G18" s="42" t="s">
        <v>254</v>
      </c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23" t="s">
        <v>247</v>
      </c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43">
        <f>AZ13</f>
        <v>279.07</v>
      </c>
      <c r="BA18" s="43"/>
      <c r="BB18" s="43"/>
      <c r="BC18" s="43"/>
      <c r="BD18" s="43"/>
      <c r="BE18" s="43"/>
      <c r="BF18" s="43"/>
      <c r="BG18" s="43"/>
      <c r="BH18" s="43"/>
      <c r="BI18" s="43">
        <f>BI13</f>
        <v>279.07</v>
      </c>
      <c r="BJ18" s="43"/>
      <c r="BK18" s="43"/>
      <c r="BL18" s="43"/>
      <c r="BM18" s="43"/>
      <c r="BN18" s="43"/>
      <c r="BO18" s="43"/>
      <c r="BP18" s="43"/>
      <c r="BQ18" s="43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</row>
    <row r="19" spans="1:105" s="1" customFormat="1" ht="15" customHeight="1" x14ac:dyDescent="0.2">
      <c r="A19" s="21"/>
      <c r="B19" s="21"/>
      <c r="C19" s="21"/>
      <c r="D19" s="21"/>
      <c r="E19" s="21"/>
      <c r="F19" s="21"/>
      <c r="G19" s="42" t="s">
        <v>255</v>
      </c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23" t="s">
        <v>247</v>
      </c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43">
        <v>1150.67</v>
      </c>
      <c r="BA19" s="43"/>
      <c r="BB19" s="43"/>
      <c r="BC19" s="43"/>
      <c r="BD19" s="43"/>
      <c r="BE19" s="43"/>
      <c r="BF19" s="43"/>
      <c r="BG19" s="43"/>
      <c r="BH19" s="43"/>
      <c r="BI19" s="43">
        <v>1147.17</v>
      </c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</row>
    <row r="20" spans="1:105" s="1" customFormat="1" ht="27.75" customHeight="1" x14ac:dyDescent="0.2">
      <c r="A20" s="21" t="s">
        <v>47</v>
      </c>
      <c r="B20" s="21"/>
      <c r="C20" s="21"/>
      <c r="D20" s="21"/>
      <c r="E20" s="21"/>
      <c r="F20" s="21"/>
      <c r="G20" s="42" t="s">
        <v>258</v>
      </c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23" t="s">
        <v>247</v>
      </c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4"/>
      <c r="CT20" s="24"/>
      <c r="CU20" s="24"/>
      <c r="CV20" s="24"/>
      <c r="CW20" s="24"/>
      <c r="CX20" s="24"/>
      <c r="CY20" s="24"/>
      <c r="CZ20" s="24"/>
      <c r="DA20" s="23"/>
    </row>
    <row r="21" spans="1:105" s="1" customFormat="1" ht="27.75" customHeight="1" x14ac:dyDescent="0.2">
      <c r="A21" s="21" t="s">
        <v>52</v>
      </c>
      <c r="B21" s="21"/>
      <c r="C21" s="21"/>
      <c r="D21" s="21"/>
      <c r="E21" s="21"/>
      <c r="F21" s="21"/>
      <c r="G21" s="42" t="s">
        <v>259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4"/>
      <c r="CT21" s="24"/>
      <c r="CU21" s="24"/>
      <c r="CV21" s="24"/>
      <c r="CW21" s="24"/>
      <c r="CX21" s="24"/>
      <c r="CY21" s="24"/>
      <c r="CZ21" s="24"/>
      <c r="DA21" s="23"/>
    </row>
    <row r="22" spans="1:105" s="1" customFormat="1" ht="54" customHeight="1" x14ac:dyDescent="0.2">
      <c r="A22" s="21" t="s">
        <v>54</v>
      </c>
      <c r="B22" s="21"/>
      <c r="C22" s="21"/>
      <c r="D22" s="21"/>
      <c r="E22" s="21"/>
      <c r="F22" s="21"/>
      <c r="G22" s="42" t="s">
        <v>260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23" t="s">
        <v>247</v>
      </c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4"/>
      <c r="CT22" s="24"/>
      <c r="CU22" s="24"/>
      <c r="CV22" s="24"/>
      <c r="CW22" s="24"/>
      <c r="CX22" s="24"/>
      <c r="CY22" s="24"/>
      <c r="CZ22" s="24"/>
      <c r="DA22" s="23"/>
    </row>
    <row r="23" spans="1:105" s="1" customFormat="1" ht="79.5" customHeight="1" x14ac:dyDescent="0.2">
      <c r="A23" s="21" t="s">
        <v>57</v>
      </c>
      <c r="B23" s="21"/>
      <c r="C23" s="21"/>
      <c r="D23" s="21"/>
      <c r="E23" s="21"/>
      <c r="F23" s="21"/>
      <c r="G23" s="42" t="s">
        <v>261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23" t="s">
        <v>247</v>
      </c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4"/>
      <c r="CT23" s="24"/>
      <c r="CU23" s="24"/>
      <c r="CV23" s="24"/>
      <c r="CW23" s="24"/>
      <c r="CX23" s="24"/>
      <c r="CY23" s="24"/>
      <c r="CZ23" s="24"/>
      <c r="DA23" s="23"/>
    </row>
    <row r="24" spans="1:105" s="1" customFormat="1" ht="27.75" customHeight="1" x14ac:dyDescent="0.2">
      <c r="A24" s="21" t="s">
        <v>60</v>
      </c>
      <c r="B24" s="21"/>
      <c r="C24" s="21"/>
      <c r="D24" s="21"/>
      <c r="E24" s="21"/>
      <c r="F24" s="21"/>
      <c r="G24" s="42" t="s">
        <v>262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23" t="s">
        <v>247</v>
      </c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4"/>
      <c r="CT24" s="24"/>
      <c r="CU24" s="24"/>
      <c r="CV24" s="24"/>
      <c r="CW24" s="24"/>
      <c r="CX24" s="24"/>
      <c r="CY24" s="24"/>
      <c r="CZ24" s="24"/>
      <c r="DA24" s="23"/>
    </row>
    <row r="25" spans="1:105" s="1" customFormat="1" ht="15" customHeight="1" x14ac:dyDescent="0.2">
      <c r="A25" s="21"/>
      <c r="B25" s="21"/>
      <c r="C25" s="21"/>
      <c r="D25" s="21"/>
      <c r="E25" s="21"/>
      <c r="F25" s="21"/>
      <c r="G25" s="42" t="s">
        <v>145</v>
      </c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23" t="s">
        <v>247</v>
      </c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4"/>
      <c r="CT25" s="24"/>
      <c r="CU25" s="24"/>
      <c r="CV25" s="24"/>
      <c r="CW25" s="24"/>
      <c r="CX25" s="24"/>
      <c r="CY25" s="24"/>
      <c r="CZ25" s="24"/>
      <c r="DA25" s="23"/>
    </row>
    <row r="26" spans="1:105" s="1" customFormat="1" ht="15" customHeight="1" x14ac:dyDescent="0.2">
      <c r="A26" s="21"/>
      <c r="B26" s="21"/>
      <c r="C26" s="21"/>
      <c r="D26" s="21"/>
      <c r="E26" s="21"/>
      <c r="F26" s="21"/>
      <c r="G26" s="42" t="s">
        <v>146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23" t="s">
        <v>247</v>
      </c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4"/>
      <c r="CT26" s="24"/>
      <c r="CU26" s="24"/>
      <c r="CV26" s="24"/>
      <c r="CW26" s="24"/>
      <c r="CX26" s="24"/>
      <c r="CY26" s="24"/>
      <c r="CZ26" s="24"/>
      <c r="DA26" s="23"/>
    </row>
    <row r="27" spans="1:105" s="1" customFormat="1" ht="15" customHeight="1" x14ac:dyDescent="0.2">
      <c r="A27" s="21"/>
      <c r="B27" s="21"/>
      <c r="C27" s="21"/>
      <c r="D27" s="21"/>
      <c r="E27" s="21"/>
      <c r="F27" s="21"/>
      <c r="G27" s="42" t="s">
        <v>147</v>
      </c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23" t="s">
        <v>247</v>
      </c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4"/>
      <c r="CT27" s="24"/>
      <c r="CU27" s="24"/>
      <c r="CV27" s="24"/>
      <c r="CW27" s="24"/>
      <c r="CX27" s="24"/>
      <c r="CY27" s="24"/>
      <c r="CZ27" s="24"/>
      <c r="DA27" s="23"/>
    </row>
    <row r="28" spans="1:105" s="1" customFormat="1" ht="15" customHeight="1" x14ac:dyDescent="0.2">
      <c r="A28" s="21" t="s">
        <v>73</v>
      </c>
      <c r="B28" s="21"/>
      <c r="C28" s="21"/>
      <c r="D28" s="21"/>
      <c r="E28" s="21"/>
      <c r="F28" s="21"/>
      <c r="G28" s="42" t="s">
        <v>263</v>
      </c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4"/>
      <c r="CT28" s="24"/>
      <c r="CU28" s="24"/>
      <c r="CV28" s="24"/>
      <c r="CW28" s="24"/>
      <c r="CX28" s="24"/>
      <c r="CY28" s="24"/>
      <c r="CZ28" s="24"/>
      <c r="DA28" s="23"/>
    </row>
    <row r="29" spans="1:105" s="1" customFormat="1" ht="27.75" customHeight="1" x14ac:dyDescent="0.2">
      <c r="A29" s="21" t="s">
        <v>75</v>
      </c>
      <c r="B29" s="21"/>
      <c r="C29" s="21"/>
      <c r="D29" s="21"/>
      <c r="E29" s="21"/>
      <c r="F29" s="21"/>
      <c r="G29" s="42" t="s">
        <v>264</v>
      </c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23" t="s">
        <v>265</v>
      </c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4"/>
      <c r="CT29" s="24"/>
      <c r="CU29" s="24"/>
      <c r="CV29" s="24"/>
      <c r="CW29" s="24"/>
      <c r="CX29" s="24"/>
      <c r="CY29" s="24"/>
      <c r="CZ29" s="24"/>
      <c r="DA29" s="23"/>
    </row>
    <row r="30" spans="1:105" s="1" customFormat="1" ht="27.75" customHeight="1" x14ac:dyDescent="0.2">
      <c r="A30" s="21"/>
      <c r="B30" s="21"/>
      <c r="C30" s="21"/>
      <c r="D30" s="21"/>
      <c r="E30" s="21"/>
      <c r="F30" s="21"/>
      <c r="G30" s="42" t="s">
        <v>266</v>
      </c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23" t="s">
        <v>265</v>
      </c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4"/>
      <c r="CT30" s="24"/>
      <c r="CU30" s="24"/>
      <c r="CV30" s="24"/>
      <c r="CW30" s="24"/>
      <c r="CX30" s="24"/>
      <c r="CY30" s="24"/>
      <c r="CZ30" s="24"/>
      <c r="DA30" s="23"/>
    </row>
    <row r="31" spans="1:105" s="1" customFormat="1" ht="27.75" customHeight="1" x14ac:dyDescent="0.2">
      <c r="A31" s="21" t="s">
        <v>81</v>
      </c>
      <c r="B31" s="21"/>
      <c r="C31" s="21"/>
      <c r="D31" s="21"/>
      <c r="E31" s="21"/>
      <c r="F31" s="21"/>
      <c r="G31" s="42" t="s">
        <v>267</v>
      </c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23" t="s">
        <v>245</v>
      </c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4"/>
      <c r="CT31" s="24"/>
      <c r="CU31" s="24"/>
      <c r="CV31" s="24"/>
      <c r="CW31" s="24"/>
      <c r="CX31" s="24"/>
      <c r="CY31" s="24"/>
      <c r="CZ31" s="24"/>
      <c r="DA31" s="23"/>
    </row>
    <row r="32" spans="1:105" s="1" customFormat="1" ht="27.75" customHeight="1" x14ac:dyDescent="0.2">
      <c r="A32" s="21" t="s">
        <v>83</v>
      </c>
      <c r="B32" s="21"/>
      <c r="C32" s="21"/>
      <c r="D32" s="21"/>
      <c r="E32" s="21"/>
      <c r="F32" s="21"/>
      <c r="G32" s="42" t="s">
        <v>268</v>
      </c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23" t="s">
        <v>269</v>
      </c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4"/>
      <c r="CT32" s="24"/>
      <c r="CU32" s="24"/>
      <c r="CV32" s="24"/>
      <c r="CW32" s="24"/>
      <c r="CX32" s="24"/>
      <c r="CY32" s="24"/>
      <c r="CZ32" s="24"/>
      <c r="DA32" s="23"/>
    </row>
    <row r="33" spans="1:105" s="1" customFormat="1" ht="27.75" customHeight="1" x14ac:dyDescent="0.2">
      <c r="A33" s="21" t="s">
        <v>270</v>
      </c>
      <c r="B33" s="21"/>
      <c r="C33" s="21"/>
      <c r="D33" s="21"/>
      <c r="E33" s="21"/>
      <c r="F33" s="21"/>
      <c r="G33" s="42" t="s">
        <v>271</v>
      </c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23" t="s">
        <v>269</v>
      </c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4"/>
      <c r="CT33" s="24"/>
      <c r="CU33" s="24"/>
      <c r="CV33" s="24"/>
      <c r="CW33" s="24"/>
      <c r="CX33" s="24"/>
      <c r="CY33" s="24"/>
      <c r="CZ33" s="24"/>
      <c r="DA33" s="23"/>
    </row>
    <row r="34" spans="1:105" s="1" customFormat="1" ht="27.75" customHeight="1" x14ac:dyDescent="0.2">
      <c r="A34" s="21" t="s">
        <v>272</v>
      </c>
      <c r="B34" s="21"/>
      <c r="C34" s="21"/>
      <c r="D34" s="21"/>
      <c r="E34" s="21"/>
      <c r="F34" s="21"/>
      <c r="G34" s="42" t="s">
        <v>273</v>
      </c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23" t="s">
        <v>269</v>
      </c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4"/>
      <c r="CT34" s="24"/>
      <c r="CU34" s="24"/>
      <c r="CV34" s="24"/>
      <c r="CW34" s="24"/>
      <c r="CX34" s="24"/>
      <c r="CY34" s="24"/>
      <c r="CZ34" s="24"/>
      <c r="DA34" s="23"/>
    </row>
    <row r="35" spans="1:105" s="1" customFormat="1" ht="16.5" customHeight="1" x14ac:dyDescent="0.2">
      <c r="A35" s="21"/>
      <c r="B35" s="21"/>
      <c r="C35" s="21"/>
      <c r="D35" s="21"/>
      <c r="E35" s="21"/>
      <c r="F35" s="21"/>
      <c r="G35" s="49" t="s">
        <v>274</v>
      </c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23" t="s">
        <v>269</v>
      </c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4"/>
      <c r="CT35" s="24"/>
      <c r="CU35" s="24"/>
      <c r="CV35" s="24"/>
      <c r="CW35" s="24"/>
      <c r="CX35" s="24"/>
      <c r="CY35" s="24"/>
      <c r="CZ35" s="24"/>
      <c r="DA35" s="23"/>
    </row>
    <row r="36" spans="1:105" s="1" customFormat="1" ht="16.5" customHeight="1" x14ac:dyDescent="0.2">
      <c r="A36" s="21"/>
      <c r="B36" s="21"/>
      <c r="C36" s="21"/>
      <c r="D36" s="21"/>
      <c r="E36" s="21"/>
      <c r="F36" s="21"/>
      <c r="G36" s="49" t="s">
        <v>275</v>
      </c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23" t="s">
        <v>269</v>
      </c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4"/>
      <c r="CT36" s="24"/>
      <c r="CU36" s="24"/>
      <c r="CV36" s="24"/>
      <c r="CW36" s="24"/>
      <c r="CX36" s="24"/>
      <c r="CY36" s="24"/>
      <c r="CZ36" s="24"/>
      <c r="DA36" s="23"/>
    </row>
    <row r="37" spans="1:105" s="1" customFormat="1" ht="16.5" customHeight="1" x14ac:dyDescent="0.2">
      <c r="A37" s="21"/>
      <c r="B37" s="21"/>
      <c r="C37" s="21"/>
      <c r="D37" s="21"/>
      <c r="E37" s="21"/>
      <c r="F37" s="21"/>
      <c r="G37" s="49" t="s">
        <v>276</v>
      </c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23" t="s">
        <v>269</v>
      </c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4"/>
      <c r="CT37" s="24"/>
      <c r="CU37" s="24"/>
      <c r="CV37" s="24"/>
      <c r="CW37" s="24"/>
      <c r="CX37" s="24"/>
      <c r="CY37" s="24"/>
      <c r="CZ37" s="24"/>
      <c r="DA37" s="23"/>
    </row>
    <row r="38" spans="1:105" s="1" customFormat="1" ht="16.5" customHeight="1" x14ac:dyDescent="0.2">
      <c r="A38" s="21"/>
      <c r="B38" s="21"/>
      <c r="C38" s="21"/>
      <c r="D38" s="21"/>
      <c r="E38" s="21"/>
      <c r="F38" s="21"/>
      <c r="G38" s="49" t="s">
        <v>277</v>
      </c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23" t="s">
        <v>269</v>
      </c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4"/>
      <c r="CT38" s="24"/>
      <c r="CU38" s="24"/>
      <c r="CV38" s="24"/>
      <c r="CW38" s="24"/>
      <c r="CX38" s="24"/>
      <c r="CY38" s="24"/>
      <c r="CZ38" s="24"/>
      <c r="DA38" s="23"/>
    </row>
    <row r="39" spans="1:105" s="1" customFormat="1" ht="27.75" customHeight="1" x14ac:dyDescent="0.2">
      <c r="A39" s="21" t="s">
        <v>278</v>
      </c>
      <c r="B39" s="21"/>
      <c r="C39" s="21"/>
      <c r="D39" s="21"/>
      <c r="E39" s="21"/>
      <c r="F39" s="21"/>
      <c r="G39" s="42" t="s">
        <v>279</v>
      </c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23" t="s">
        <v>269</v>
      </c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4"/>
      <c r="CT39" s="24"/>
      <c r="CU39" s="24"/>
      <c r="CV39" s="24"/>
      <c r="CW39" s="24"/>
      <c r="CX39" s="24"/>
      <c r="CY39" s="24"/>
      <c r="CZ39" s="24"/>
      <c r="DA39" s="23"/>
    </row>
    <row r="40" spans="1:105" s="1" customFormat="1" ht="27.75" customHeight="1" x14ac:dyDescent="0.2">
      <c r="A40" s="21" t="s">
        <v>85</v>
      </c>
      <c r="B40" s="21"/>
      <c r="C40" s="21"/>
      <c r="D40" s="21"/>
      <c r="E40" s="21"/>
      <c r="F40" s="21"/>
      <c r="G40" s="42" t="s">
        <v>280</v>
      </c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4"/>
      <c r="CT40" s="24"/>
      <c r="CU40" s="24"/>
      <c r="CV40" s="24"/>
      <c r="CW40" s="24"/>
      <c r="CX40" s="24"/>
      <c r="CY40" s="24"/>
      <c r="CZ40" s="24"/>
      <c r="DA40" s="23"/>
    </row>
    <row r="41" spans="1:105" s="1" customFormat="1" ht="27.75" customHeight="1" x14ac:dyDescent="0.2">
      <c r="A41" s="21" t="s">
        <v>87</v>
      </c>
      <c r="B41" s="21"/>
      <c r="C41" s="21"/>
      <c r="D41" s="21"/>
      <c r="E41" s="21"/>
      <c r="F41" s="21"/>
      <c r="G41" s="42" t="s">
        <v>281</v>
      </c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23" t="s">
        <v>282</v>
      </c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4"/>
      <c r="CT41" s="24"/>
      <c r="CU41" s="24"/>
      <c r="CV41" s="24"/>
      <c r="CW41" s="24"/>
      <c r="CX41" s="24"/>
      <c r="CY41" s="24"/>
      <c r="CZ41" s="24"/>
      <c r="DA41" s="23"/>
    </row>
    <row r="42" spans="1:105" s="1" customFormat="1" ht="15" customHeight="1" x14ac:dyDescent="0.2">
      <c r="A42" s="21" t="s">
        <v>283</v>
      </c>
      <c r="B42" s="21"/>
      <c r="C42" s="21"/>
      <c r="D42" s="21"/>
      <c r="E42" s="21"/>
      <c r="F42" s="21"/>
      <c r="G42" s="42" t="s">
        <v>284</v>
      </c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23" t="s">
        <v>269</v>
      </c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4"/>
      <c r="CT42" s="24"/>
      <c r="CU42" s="24"/>
      <c r="CV42" s="24"/>
      <c r="CW42" s="24"/>
      <c r="CX42" s="24"/>
      <c r="CY42" s="24"/>
      <c r="CZ42" s="24"/>
      <c r="DA42" s="23"/>
    </row>
    <row r="43" spans="1:105" s="1" customFormat="1" ht="27.75" customHeight="1" x14ac:dyDescent="0.2">
      <c r="A43" s="21" t="s">
        <v>90</v>
      </c>
      <c r="B43" s="21"/>
      <c r="C43" s="21"/>
      <c r="D43" s="21"/>
      <c r="E43" s="21"/>
      <c r="F43" s="21"/>
      <c r="G43" s="42" t="s">
        <v>285</v>
      </c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23" t="s">
        <v>286</v>
      </c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4"/>
      <c r="CT43" s="24"/>
      <c r="CU43" s="24"/>
      <c r="CV43" s="24"/>
      <c r="CW43" s="24"/>
      <c r="CX43" s="24"/>
      <c r="CY43" s="24"/>
      <c r="CZ43" s="24"/>
      <c r="DA43" s="23"/>
    </row>
    <row r="44" spans="1:105" s="1" customFormat="1" ht="27.75" customHeight="1" x14ac:dyDescent="0.2">
      <c r="A44" s="21"/>
      <c r="B44" s="21"/>
      <c r="C44" s="21"/>
      <c r="D44" s="21"/>
      <c r="E44" s="21"/>
      <c r="F44" s="21"/>
      <c r="G44" s="50" t="s">
        <v>287</v>
      </c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23" t="s">
        <v>286</v>
      </c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4"/>
      <c r="CT44" s="24"/>
      <c r="CU44" s="24"/>
      <c r="CV44" s="24"/>
      <c r="CW44" s="24"/>
      <c r="CX44" s="24"/>
      <c r="CY44" s="24"/>
      <c r="CZ44" s="24"/>
      <c r="DA44" s="23"/>
    </row>
    <row r="45" spans="1:105" s="1" customFormat="1" ht="27.75" customHeight="1" x14ac:dyDescent="0.2">
      <c r="A45" s="21"/>
      <c r="B45" s="21"/>
      <c r="C45" s="21"/>
      <c r="D45" s="21"/>
      <c r="E45" s="21"/>
      <c r="F45" s="21"/>
      <c r="G45" s="50" t="s">
        <v>288</v>
      </c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23" t="s">
        <v>286</v>
      </c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4"/>
      <c r="CT45" s="24"/>
      <c r="CU45" s="24"/>
      <c r="CV45" s="24"/>
      <c r="CW45" s="24"/>
      <c r="CX45" s="24"/>
      <c r="CY45" s="24"/>
      <c r="CZ45" s="24"/>
      <c r="DA45" s="23"/>
    </row>
    <row r="46" spans="1:105" ht="3" customHeight="1" x14ac:dyDescent="0.25"/>
    <row r="47" spans="1:105" s="52" customFormat="1" ht="11.25" x14ac:dyDescent="0.2">
      <c r="A47" s="51" t="s">
        <v>289</v>
      </c>
    </row>
    <row r="48" spans="1:105" s="52" customFormat="1" ht="11.25" x14ac:dyDescent="0.2">
      <c r="A48" s="51" t="s">
        <v>290</v>
      </c>
    </row>
    <row r="49" spans="1:105" s="52" customFormat="1" ht="11.25" x14ac:dyDescent="0.2">
      <c r="A49" s="51" t="s">
        <v>291</v>
      </c>
    </row>
    <row r="50" spans="1:105" s="52" customFormat="1" ht="11.25" x14ac:dyDescent="0.2">
      <c r="A50" s="51" t="s">
        <v>292</v>
      </c>
    </row>
    <row r="51" spans="1:105" ht="96.75" customHeight="1" x14ac:dyDescent="0.25">
      <c r="D51" s="53" t="s">
        <v>293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  <c r="BT51" s="53"/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3"/>
      <c r="CJ51" s="53"/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</row>
    <row r="52" spans="1:105" s="54" customFormat="1" ht="45" customHeight="1" x14ac:dyDescent="0.25">
      <c r="F52" s="54" t="s">
        <v>294</v>
      </c>
      <c r="V52" s="55" t="s">
        <v>295</v>
      </c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</row>
    <row r="53" spans="1:105" ht="67.5" customHeight="1" x14ac:dyDescent="0.25">
      <c r="V53" s="55" t="s">
        <v>296</v>
      </c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</row>
    <row r="54" spans="1:105" ht="3" customHeight="1" x14ac:dyDescent="0.25"/>
  </sheetData>
  <mergeCells count="384">
    <mergeCell ref="CS45:DA45"/>
    <mergeCell ref="D51:CY51"/>
    <mergeCell ref="V52:DA52"/>
    <mergeCell ref="V53:DA53"/>
    <mergeCell ref="CJ44:CR44"/>
    <mergeCell ref="CS44:DA44"/>
    <mergeCell ref="A45:F45"/>
    <mergeCell ref="G45:AI45"/>
    <mergeCell ref="AJ45:AY45"/>
    <mergeCell ref="AZ45:BH45"/>
    <mergeCell ref="BI45:BQ45"/>
    <mergeCell ref="BR45:BZ45"/>
    <mergeCell ref="CA45:CI45"/>
    <mergeCell ref="CJ45:CR45"/>
    <mergeCell ref="CA43:CI43"/>
    <mergeCell ref="CJ43:CR43"/>
    <mergeCell ref="CS43:DA43"/>
    <mergeCell ref="A44:F44"/>
    <mergeCell ref="G44:AI44"/>
    <mergeCell ref="AJ44:AY44"/>
    <mergeCell ref="AZ44:BH44"/>
    <mergeCell ref="BI44:BQ44"/>
    <mergeCell ref="BR44:BZ44"/>
    <mergeCell ref="CA44:CI44"/>
    <mergeCell ref="A43:F43"/>
    <mergeCell ref="G43:AI43"/>
    <mergeCell ref="AJ43:AY43"/>
    <mergeCell ref="AZ43:BH43"/>
    <mergeCell ref="BI43:BQ43"/>
    <mergeCell ref="BR43:BZ43"/>
    <mergeCell ref="CS41:DA41"/>
    <mergeCell ref="A42:F42"/>
    <mergeCell ref="G42:AI42"/>
    <mergeCell ref="AJ42:AY42"/>
    <mergeCell ref="AZ42:BH42"/>
    <mergeCell ref="BI42:BQ42"/>
    <mergeCell ref="BR42:BZ42"/>
    <mergeCell ref="CA42:CI42"/>
    <mergeCell ref="CJ42:CR42"/>
    <mergeCell ref="CS42:DA42"/>
    <mergeCell ref="CJ40:CR40"/>
    <mergeCell ref="CS40:DA40"/>
    <mergeCell ref="A41:F41"/>
    <mergeCell ref="G41:AI41"/>
    <mergeCell ref="AJ41:AY41"/>
    <mergeCell ref="AZ41:BH41"/>
    <mergeCell ref="BI41:BQ41"/>
    <mergeCell ref="BR41:BZ41"/>
    <mergeCell ref="CA41:CI41"/>
    <mergeCell ref="CJ41:CR41"/>
    <mergeCell ref="CA39:CI39"/>
    <mergeCell ref="CJ39:CR39"/>
    <mergeCell ref="CS39:DA39"/>
    <mergeCell ref="A40:F40"/>
    <mergeCell ref="G40:AI40"/>
    <mergeCell ref="AJ40:AY40"/>
    <mergeCell ref="AZ40:BH40"/>
    <mergeCell ref="BI40:BQ40"/>
    <mergeCell ref="BR40:BZ40"/>
    <mergeCell ref="CA40:CI40"/>
    <mergeCell ref="A39:F39"/>
    <mergeCell ref="G39:AI39"/>
    <mergeCell ref="AJ39:AY39"/>
    <mergeCell ref="AZ39:BH39"/>
    <mergeCell ref="BI39:BQ39"/>
    <mergeCell ref="BR39:BZ39"/>
    <mergeCell ref="CS37:DA37"/>
    <mergeCell ref="A38:F38"/>
    <mergeCell ref="G38:AI38"/>
    <mergeCell ref="AJ38:AY38"/>
    <mergeCell ref="AZ38:BH38"/>
    <mergeCell ref="BI38:BQ38"/>
    <mergeCell ref="BR38:BZ38"/>
    <mergeCell ref="CA38:CI38"/>
    <mergeCell ref="CJ38:CR38"/>
    <mergeCell ref="CS38:DA38"/>
    <mergeCell ref="CJ36:CR36"/>
    <mergeCell ref="CS36:DA36"/>
    <mergeCell ref="A37:F37"/>
    <mergeCell ref="G37:AI37"/>
    <mergeCell ref="AJ37:AY37"/>
    <mergeCell ref="AZ37:BH37"/>
    <mergeCell ref="BI37:BQ37"/>
    <mergeCell ref="BR37:BZ37"/>
    <mergeCell ref="CA37:CI37"/>
    <mergeCell ref="CJ37:CR37"/>
    <mergeCell ref="CA35:CI35"/>
    <mergeCell ref="CJ35:CR35"/>
    <mergeCell ref="CS35:DA35"/>
    <mergeCell ref="A36:F36"/>
    <mergeCell ref="G36:AI36"/>
    <mergeCell ref="AJ36:AY36"/>
    <mergeCell ref="AZ36:BH36"/>
    <mergeCell ref="BI36:BQ36"/>
    <mergeCell ref="BR36:BZ36"/>
    <mergeCell ref="CA36:CI36"/>
    <mergeCell ref="A35:F35"/>
    <mergeCell ref="G35:AI35"/>
    <mergeCell ref="AJ35:AY35"/>
    <mergeCell ref="AZ35:BH35"/>
    <mergeCell ref="BI35:BQ35"/>
    <mergeCell ref="BR35:BZ35"/>
    <mergeCell ref="CS33:DA33"/>
    <mergeCell ref="A34:F34"/>
    <mergeCell ref="G34:AI34"/>
    <mergeCell ref="AJ34:AY34"/>
    <mergeCell ref="AZ34:BH34"/>
    <mergeCell ref="BI34:BQ34"/>
    <mergeCell ref="BR34:BZ34"/>
    <mergeCell ref="CA34:CI34"/>
    <mergeCell ref="CJ34:CR34"/>
    <mergeCell ref="CS34:DA34"/>
    <mergeCell ref="CJ32:CR32"/>
    <mergeCell ref="CS32:DA32"/>
    <mergeCell ref="A33:F33"/>
    <mergeCell ref="G33:AI33"/>
    <mergeCell ref="AJ33:AY33"/>
    <mergeCell ref="AZ33:BH33"/>
    <mergeCell ref="BI33:BQ33"/>
    <mergeCell ref="BR33:BZ33"/>
    <mergeCell ref="CA33:CI33"/>
    <mergeCell ref="CJ33:CR33"/>
    <mergeCell ref="CA31:CI31"/>
    <mergeCell ref="CJ31:CR31"/>
    <mergeCell ref="CS31:DA31"/>
    <mergeCell ref="A32:F32"/>
    <mergeCell ref="G32:AI32"/>
    <mergeCell ref="AJ32:AY32"/>
    <mergeCell ref="AZ32:BH32"/>
    <mergeCell ref="BI32:BQ32"/>
    <mergeCell ref="BR32:BZ32"/>
    <mergeCell ref="CA32:CI32"/>
    <mergeCell ref="A31:F31"/>
    <mergeCell ref="G31:AI31"/>
    <mergeCell ref="AJ31:AY31"/>
    <mergeCell ref="AZ31:BH31"/>
    <mergeCell ref="BI31:BQ31"/>
    <mergeCell ref="BR31:BZ31"/>
    <mergeCell ref="CS29:DA29"/>
    <mergeCell ref="A30:F30"/>
    <mergeCell ref="G30:AI30"/>
    <mergeCell ref="AJ30:AY30"/>
    <mergeCell ref="AZ30:BH30"/>
    <mergeCell ref="BI30:BQ30"/>
    <mergeCell ref="BR30:BZ30"/>
    <mergeCell ref="CA30:CI30"/>
    <mergeCell ref="CJ30:CR30"/>
    <mergeCell ref="CS30:DA30"/>
    <mergeCell ref="CJ28:CR28"/>
    <mergeCell ref="CS28:DA28"/>
    <mergeCell ref="A29:F29"/>
    <mergeCell ref="G29:AI29"/>
    <mergeCell ref="AJ29:AY29"/>
    <mergeCell ref="AZ29:BH29"/>
    <mergeCell ref="BI29:BQ29"/>
    <mergeCell ref="BR29:BZ29"/>
    <mergeCell ref="CA29:CI29"/>
    <mergeCell ref="CJ29:CR29"/>
    <mergeCell ref="CA27:CI27"/>
    <mergeCell ref="CJ27:CR27"/>
    <mergeCell ref="CS27:DA27"/>
    <mergeCell ref="A28:F28"/>
    <mergeCell ref="G28:AI28"/>
    <mergeCell ref="AJ28:AY28"/>
    <mergeCell ref="AZ28:BH28"/>
    <mergeCell ref="BI28:BQ28"/>
    <mergeCell ref="BR28:BZ28"/>
    <mergeCell ref="CA28:CI28"/>
    <mergeCell ref="A27:F27"/>
    <mergeCell ref="G27:AI27"/>
    <mergeCell ref="AJ27:AY27"/>
    <mergeCell ref="AZ27:BH27"/>
    <mergeCell ref="BI27:BQ27"/>
    <mergeCell ref="BR27:BZ27"/>
    <mergeCell ref="CS25:DA25"/>
    <mergeCell ref="A26:F26"/>
    <mergeCell ref="G26:AI26"/>
    <mergeCell ref="AJ26:AY26"/>
    <mergeCell ref="AZ26:BH26"/>
    <mergeCell ref="BI26:BQ26"/>
    <mergeCell ref="BR26:BZ26"/>
    <mergeCell ref="CA26:CI26"/>
    <mergeCell ref="CJ26:CR26"/>
    <mergeCell ref="CS26:DA26"/>
    <mergeCell ref="CJ24:CR24"/>
    <mergeCell ref="CS24:DA24"/>
    <mergeCell ref="A25:F25"/>
    <mergeCell ref="G25:AI25"/>
    <mergeCell ref="AJ25:AY25"/>
    <mergeCell ref="AZ25:BH25"/>
    <mergeCell ref="BI25:BQ25"/>
    <mergeCell ref="BR25:BZ25"/>
    <mergeCell ref="CA25:CI25"/>
    <mergeCell ref="CJ25:CR25"/>
    <mergeCell ref="CA23:CI23"/>
    <mergeCell ref="CJ23:CR23"/>
    <mergeCell ref="CS23:DA23"/>
    <mergeCell ref="A24:F24"/>
    <mergeCell ref="G24:AI24"/>
    <mergeCell ref="AJ24:AY24"/>
    <mergeCell ref="AZ24:BH24"/>
    <mergeCell ref="BI24:BQ24"/>
    <mergeCell ref="BR24:BZ24"/>
    <mergeCell ref="CA24:CI24"/>
    <mergeCell ref="A23:F23"/>
    <mergeCell ref="G23:AI23"/>
    <mergeCell ref="AJ23:AY23"/>
    <mergeCell ref="AZ23:BH23"/>
    <mergeCell ref="BI23:BQ23"/>
    <mergeCell ref="BR23:BZ23"/>
    <mergeCell ref="CS21:DA21"/>
    <mergeCell ref="A22:F22"/>
    <mergeCell ref="G22:AI22"/>
    <mergeCell ref="AJ22:AY22"/>
    <mergeCell ref="AZ22:BH22"/>
    <mergeCell ref="BI22:BQ22"/>
    <mergeCell ref="BR22:BZ22"/>
    <mergeCell ref="CA22:CI22"/>
    <mergeCell ref="CJ22:CR22"/>
    <mergeCell ref="CS22:DA22"/>
    <mergeCell ref="CJ20:CR20"/>
    <mergeCell ref="CS20:DA20"/>
    <mergeCell ref="A21:F21"/>
    <mergeCell ref="G21:AI21"/>
    <mergeCell ref="AJ21:AY21"/>
    <mergeCell ref="AZ21:BH21"/>
    <mergeCell ref="BI21:BQ21"/>
    <mergeCell ref="BR21:BZ21"/>
    <mergeCell ref="CA21:CI21"/>
    <mergeCell ref="CJ21:CR21"/>
    <mergeCell ref="CA19:CI19"/>
    <mergeCell ref="CJ19:CR19"/>
    <mergeCell ref="CS19:DA19"/>
    <mergeCell ref="A20:F20"/>
    <mergeCell ref="G20:AI20"/>
    <mergeCell ref="AJ20:AY20"/>
    <mergeCell ref="AZ20:BH20"/>
    <mergeCell ref="BI20:BQ20"/>
    <mergeCell ref="BR20:BZ20"/>
    <mergeCell ref="CA20:CI20"/>
    <mergeCell ref="A19:F19"/>
    <mergeCell ref="G19:AI19"/>
    <mergeCell ref="AJ19:AY19"/>
    <mergeCell ref="AZ19:BH19"/>
    <mergeCell ref="BI19:BQ19"/>
    <mergeCell ref="BR19:BZ19"/>
    <mergeCell ref="CS17:DA17"/>
    <mergeCell ref="A18:F18"/>
    <mergeCell ref="G18:AI18"/>
    <mergeCell ref="AJ18:AY18"/>
    <mergeCell ref="AZ18:BH18"/>
    <mergeCell ref="BI18:BQ18"/>
    <mergeCell ref="BR18:BZ18"/>
    <mergeCell ref="CA18:CI18"/>
    <mergeCell ref="CJ18:CR18"/>
    <mergeCell ref="CS18:DA18"/>
    <mergeCell ref="CJ16:CR16"/>
    <mergeCell ref="CS16:DA16"/>
    <mergeCell ref="A17:F17"/>
    <mergeCell ref="G17:AI17"/>
    <mergeCell ref="AJ17:AY17"/>
    <mergeCell ref="AZ17:BH17"/>
    <mergeCell ref="BI17:BQ17"/>
    <mergeCell ref="BR17:BZ17"/>
    <mergeCell ref="CA17:CI17"/>
    <mergeCell ref="CJ17:CR17"/>
    <mergeCell ref="CA15:CI15"/>
    <mergeCell ref="CJ15:CR15"/>
    <mergeCell ref="CS15:DA15"/>
    <mergeCell ref="A16:F16"/>
    <mergeCell ref="G16:AI16"/>
    <mergeCell ref="AJ16:AY16"/>
    <mergeCell ref="AZ16:BH16"/>
    <mergeCell ref="BI16:BQ16"/>
    <mergeCell ref="BR16:BZ16"/>
    <mergeCell ref="CA16:CI16"/>
    <mergeCell ref="A15:F15"/>
    <mergeCell ref="G15:AI15"/>
    <mergeCell ref="AJ15:AY15"/>
    <mergeCell ref="AZ15:BH15"/>
    <mergeCell ref="BI15:BQ15"/>
    <mergeCell ref="BR15:BZ15"/>
    <mergeCell ref="CS13:DA13"/>
    <mergeCell ref="A14:F14"/>
    <mergeCell ref="G14:AI14"/>
    <mergeCell ref="AJ14:AY14"/>
    <mergeCell ref="AZ14:BH14"/>
    <mergeCell ref="BI14:BQ14"/>
    <mergeCell ref="BR14:BZ14"/>
    <mergeCell ref="CA14:CI14"/>
    <mergeCell ref="CJ14:CR14"/>
    <mergeCell ref="CS14:DA14"/>
    <mergeCell ref="CJ12:CR12"/>
    <mergeCell ref="CS12:DA12"/>
    <mergeCell ref="A13:F13"/>
    <mergeCell ref="G13:AI13"/>
    <mergeCell ref="AJ13:AY13"/>
    <mergeCell ref="AZ13:BH13"/>
    <mergeCell ref="BI13:BQ13"/>
    <mergeCell ref="BR13:BZ13"/>
    <mergeCell ref="CA13:CI13"/>
    <mergeCell ref="CJ13:CR13"/>
    <mergeCell ref="CA11:CI11"/>
    <mergeCell ref="CJ11:CR11"/>
    <mergeCell ref="CS11:DA11"/>
    <mergeCell ref="A12:F12"/>
    <mergeCell ref="G12:AI12"/>
    <mergeCell ref="AJ12:AY12"/>
    <mergeCell ref="AZ12:BH12"/>
    <mergeCell ref="BI12:BQ12"/>
    <mergeCell ref="BR12:BZ12"/>
    <mergeCell ref="CA12:CI12"/>
    <mergeCell ref="A11:F11"/>
    <mergeCell ref="G11:AI11"/>
    <mergeCell ref="AJ11:AY11"/>
    <mergeCell ref="AZ11:BH11"/>
    <mergeCell ref="BI11:BQ11"/>
    <mergeCell ref="BR11:BZ11"/>
    <mergeCell ref="CS9:DA9"/>
    <mergeCell ref="A10:F10"/>
    <mergeCell ref="G10:AI10"/>
    <mergeCell ref="AJ10:AY10"/>
    <mergeCell ref="AZ10:BH10"/>
    <mergeCell ref="BI10:BQ10"/>
    <mergeCell ref="BR10:BZ10"/>
    <mergeCell ref="CA10:CI10"/>
    <mergeCell ref="CJ10:CR10"/>
    <mergeCell ref="CS10:DA10"/>
    <mergeCell ref="CJ8:CR8"/>
    <mergeCell ref="CS8:DA8"/>
    <mergeCell ref="A9:F9"/>
    <mergeCell ref="G9:AI9"/>
    <mergeCell ref="AJ9:AY9"/>
    <mergeCell ref="AZ9:BH9"/>
    <mergeCell ref="BI9:BQ9"/>
    <mergeCell ref="BR9:BZ9"/>
    <mergeCell ref="CA9:CI9"/>
    <mergeCell ref="CJ9:CR9"/>
    <mergeCell ref="CA7:CI7"/>
    <mergeCell ref="CJ7:CR7"/>
    <mergeCell ref="CS7:DA7"/>
    <mergeCell ref="A8:F8"/>
    <mergeCell ref="G8:AI8"/>
    <mergeCell ref="AJ8:AY8"/>
    <mergeCell ref="AZ8:BH8"/>
    <mergeCell ref="BI8:BQ8"/>
    <mergeCell ref="BR8:BZ8"/>
    <mergeCell ref="CA8:CI8"/>
    <mergeCell ref="A7:F7"/>
    <mergeCell ref="G7:AI7"/>
    <mergeCell ref="AJ7:AY7"/>
    <mergeCell ref="AZ7:BH7"/>
    <mergeCell ref="BI7:BQ7"/>
    <mergeCell ref="BR7:BZ7"/>
    <mergeCell ref="CS5:DA5"/>
    <mergeCell ref="A6:F6"/>
    <mergeCell ref="G6:AI6"/>
    <mergeCell ref="AJ6:AY6"/>
    <mergeCell ref="AZ6:BH6"/>
    <mergeCell ref="BI6:BQ6"/>
    <mergeCell ref="BR6:BZ6"/>
    <mergeCell ref="CA6:CI6"/>
    <mergeCell ref="CJ6:CR6"/>
    <mergeCell ref="CS6:DA6"/>
    <mergeCell ref="CJ4:CR4"/>
    <mergeCell ref="CS4:DA4"/>
    <mergeCell ref="A5:F5"/>
    <mergeCell ref="G5:AI5"/>
    <mergeCell ref="AJ5:AY5"/>
    <mergeCell ref="AZ5:BH5"/>
    <mergeCell ref="BI5:BQ5"/>
    <mergeCell ref="BR5:BZ5"/>
    <mergeCell ref="CA5:CI5"/>
    <mergeCell ref="CJ5:CR5"/>
    <mergeCell ref="B1:CZ1"/>
    <mergeCell ref="A3:AI4"/>
    <mergeCell ref="AJ3:AY4"/>
    <mergeCell ref="AZ3:BQ3"/>
    <mergeCell ref="BR3:CI3"/>
    <mergeCell ref="CJ3:DA3"/>
    <mergeCell ref="AZ4:BH4"/>
    <mergeCell ref="BI4:BQ4"/>
    <mergeCell ref="BR4:BZ4"/>
    <mergeCell ref="CA4:C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dcterms:created xsi:type="dcterms:W3CDTF">2025-11-08T15:00:14Z</dcterms:created>
  <dcterms:modified xsi:type="dcterms:W3CDTF">2025-11-08T15:04:58Z</dcterms:modified>
</cp:coreProperties>
</file>